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<sst xmlns="http://schemas.openxmlformats.org/spreadsheetml/2006/main" count="38" uniqueCount="37">
  <si>
    <t xml:space="preserve">2023标渡船检修资金汇总表
 </t>
  </si>
  <si>
    <t>1.本次预拨资金约占资金需求量的57.28%，今年预拨金额为650.61万元。                                                  2.资金预拨至市州，由市州拨付至船舶检修的出资人，因此资金预拨至市州。                                    3.拟按本年度资金占资金总需求量比例即57.28%向各市州预拨，保留小数点后两位。</t>
  </si>
  <si>
    <t>市州</t>
  </si>
  <si>
    <t>县市区</t>
  </si>
  <si>
    <t>机动标渡船（艘）</t>
  </si>
  <si>
    <t>非机动标渡船（艘）</t>
  </si>
  <si>
    <t>资金需求量概算（万元）</t>
  </si>
  <si>
    <t>第一笔已拨付资金金额（万元）</t>
  </si>
  <si>
    <t>第二批资金申报金额（万元）</t>
  </si>
  <si>
    <t>全省合计</t>
  </si>
  <si>
    <t>长沙市</t>
  </si>
  <si>
    <t>长沙市小计</t>
  </si>
  <si>
    <t>株洲市</t>
  </si>
  <si>
    <t>株洲市小计</t>
  </si>
  <si>
    <t>湘潭市</t>
  </si>
  <si>
    <t>湘潭市小计</t>
  </si>
  <si>
    <t>衡阳市</t>
  </si>
  <si>
    <t>衡阳市小计</t>
  </si>
  <si>
    <t>邵阳市</t>
  </si>
  <si>
    <t>邵阳市小计</t>
  </si>
  <si>
    <t>岳阳市</t>
  </si>
  <si>
    <t>岳阳市小计</t>
  </si>
  <si>
    <t>常德市</t>
  </si>
  <si>
    <t>常德市小计</t>
  </si>
  <si>
    <t>张家界市</t>
  </si>
  <si>
    <t>张家界市小计</t>
  </si>
  <si>
    <t>益阳市</t>
  </si>
  <si>
    <t>益阳市小计</t>
  </si>
  <si>
    <t>永州市</t>
  </si>
  <si>
    <t>永州市小计</t>
  </si>
  <si>
    <t>郴州市</t>
  </si>
  <si>
    <t>郴州市小计</t>
  </si>
  <si>
    <t>娄底市</t>
  </si>
  <si>
    <t>娄底市小计</t>
  </si>
  <si>
    <t>怀化市</t>
  </si>
  <si>
    <t>怀化市小计</t>
  </si>
  <si>
    <t>湘西土家族苗族自治州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</si>
</sst>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b/>
      <sz val="18"/>
      <color rgb="FF000000"/>
      <name val="黑体"/>
      <charset val="134"/>
    </font>
    <font>
      <sz val="10"/>
      <color rgb="FF000000"/>
      <name val="仿宋"/>
      <charset val="134"/>
    </font>
    <font>
      <sz val="10"/>
      <name val="宋体"/>
      <charset val="134"/>
    </font>
    <font>
      <b/>
      <sz val="10"/>
      <color rgb="FF000000"/>
      <name val="仿宋"/>
      <charset val="134"/>
    </font>
    <font>
      <b/>
      <sz val="10"/>
      <color rgb="FF000000"/>
      <name val="仿宋_GB2312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6" fillId="31" borderId="9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14" borderId="5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L7" sqref="L7"/>
    </sheetView>
  </sheetViews>
  <sheetFormatPr defaultColWidth="9" defaultRowHeight="15.75"/>
  <cols>
    <col min="2" max="2" width="10.25" customWidth="1"/>
    <col min="6" max="6" width="11.75" customWidth="1"/>
    <col min="7" max="7" width="12.125" customWidth="1"/>
  </cols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ht="73" customHeight="1" spans="1:7">
      <c r="A2" s="2" t="s">
        <v>1</v>
      </c>
      <c r="B2" s="2"/>
      <c r="C2" s="2"/>
      <c r="D2" s="2"/>
      <c r="E2" s="2"/>
      <c r="F2" s="2"/>
      <c r="G2" s="2"/>
    </row>
    <row r="3" ht="18" customHeight="1" spans="1:7">
      <c r="A3" s="3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37" customHeight="1" spans="1:7">
      <c r="A4" s="6"/>
      <c r="B4" s="7"/>
      <c r="C4" s="8"/>
      <c r="D4" s="7"/>
      <c r="E4" s="7"/>
      <c r="F4" s="7"/>
      <c r="G4" s="7"/>
    </row>
    <row r="5" ht="44.25" customHeight="1" spans="1:11">
      <c r="A5" s="7" t="s">
        <v>9</v>
      </c>
      <c r="B5" s="7"/>
      <c r="C5" s="9">
        <v>1180</v>
      </c>
      <c r="D5" s="9">
        <v>30</v>
      </c>
      <c r="E5" s="9">
        <f>C5*0.8+D5*0.3</f>
        <v>953</v>
      </c>
      <c r="F5" s="9">
        <v>650.61</v>
      </c>
      <c r="G5" s="9">
        <v>302.39</v>
      </c>
      <c r="K5" s="15"/>
    </row>
    <row r="6" ht="44.25" customHeight="1" spans="1:11">
      <c r="A6" s="10" t="s">
        <v>10</v>
      </c>
      <c r="B6" s="11" t="s">
        <v>11</v>
      </c>
      <c r="C6" s="9">
        <v>6</v>
      </c>
      <c r="D6" s="9">
        <v>0</v>
      </c>
      <c r="E6" s="9">
        <f t="shared" ref="E5:E19" si="0">C6*0.8+D6*0.3</f>
        <v>4.8</v>
      </c>
      <c r="F6" s="9">
        <v>4.58</v>
      </c>
      <c r="G6" s="9">
        <v>0.22</v>
      </c>
      <c r="K6" s="15"/>
    </row>
    <row r="7" ht="44.25" customHeight="1" spans="1:7">
      <c r="A7" s="10" t="s">
        <v>12</v>
      </c>
      <c r="B7" s="11" t="s">
        <v>13</v>
      </c>
      <c r="C7" s="9">
        <v>80</v>
      </c>
      <c r="D7" s="9">
        <v>0</v>
      </c>
      <c r="E7" s="9">
        <f t="shared" si="0"/>
        <v>64</v>
      </c>
      <c r="F7" s="9">
        <v>36.65</v>
      </c>
      <c r="G7" s="9">
        <v>27.35</v>
      </c>
    </row>
    <row r="8" ht="44.25" customHeight="1" spans="1:7">
      <c r="A8" s="10" t="s">
        <v>14</v>
      </c>
      <c r="B8" s="12" t="s">
        <v>15</v>
      </c>
      <c r="C8" s="9">
        <v>10</v>
      </c>
      <c r="D8" s="9">
        <v>0</v>
      </c>
      <c r="E8" s="9">
        <f t="shared" si="0"/>
        <v>8</v>
      </c>
      <c r="F8" s="9">
        <v>5.96</v>
      </c>
      <c r="G8" s="9">
        <v>2.04</v>
      </c>
    </row>
    <row r="9" ht="44.25" customHeight="1" spans="1:7">
      <c r="A9" s="10" t="s">
        <v>16</v>
      </c>
      <c r="B9" s="12" t="s">
        <v>17</v>
      </c>
      <c r="C9" s="9">
        <v>170</v>
      </c>
      <c r="D9" s="9">
        <v>2</v>
      </c>
      <c r="E9" s="9">
        <f t="shared" si="0"/>
        <v>136.6</v>
      </c>
      <c r="F9" s="9">
        <v>78.69</v>
      </c>
      <c r="G9" s="9">
        <v>57.91</v>
      </c>
    </row>
    <row r="10" ht="44.25" customHeight="1" spans="1:7">
      <c r="A10" s="10" t="s">
        <v>18</v>
      </c>
      <c r="B10" s="12" t="s">
        <v>19</v>
      </c>
      <c r="C10" s="9">
        <v>174</v>
      </c>
      <c r="D10" s="9">
        <v>5</v>
      </c>
      <c r="E10" s="9">
        <f t="shared" si="0"/>
        <v>140.7</v>
      </c>
      <c r="F10" s="9">
        <v>82.7</v>
      </c>
      <c r="G10" s="9">
        <v>58</v>
      </c>
    </row>
    <row r="11" ht="44.25" customHeight="1" spans="1:7">
      <c r="A11" s="10" t="s">
        <v>20</v>
      </c>
      <c r="B11" s="12" t="s">
        <v>21</v>
      </c>
      <c r="C11" s="9">
        <v>45</v>
      </c>
      <c r="D11" s="9">
        <v>0</v>
      </c>
      <c r="E11" s="9">
        <f t="shared" si="0"/>
        <v>36</v>
      </c>
      <c r="F11" s="9">
        <v>19.24</v>
      </c>
      <c r="G11" s="9">
        <v>16.76</v>
      </c>
    </row>
    <row r="12" ht="44.25" customHeight="1" spans="1:7">
      <c r="A12" s="10" t="s">
        <v>22</v>
      </c>
      <c r="B12" s="11" t="s">
        <v>23</v>
      </c>
      <c r="C12" s="9">
        <v>138</v>
      </c>
      <c r="D12" s="9">
        <v>0</v>
      </c>
      <c r="E12" s="9">
        <f t="shared" si="0"/>
        <v>110.4</v>
      </c>
      <c r="F12" s="9">
        <v>103.09</v>
      </c>
      <c r="G12" s="9">
        <v>7.31</v>
      </c>
    </row>
    <row r="13" ht="44.25" customHeight="1" spans="1:7">
      <c r="A13" s="10" t="s">
        <v>24</v>
      </c>
      <c r="B13" s="11" t="s">
        <v>25</v>
      </c>
      <c r="C13" s="9">
        <v>83</v>
      </c>
      <c r="D13" s="9">
        <v>1</v>
      </c>
      <c r="E13" s="9">
        <f t="shared" si="0"/>
        <v>66.7</v>
      </c>
      <c r="F13" s="9">
        <v>38.66</v>
      </c>
      <c r="G13" s="9">
        <v>28.04</v>
      </c>
    </row>
    <row r="14" ht="44.25" customHeight="1" spans="1:7">
      <c r="A14" s="10" t="s">
        <v>26</v>
      </c>
      <c r="B14" s="11" t="s">
        <v>27</v>
      </c>
      <c r="C14" s="9">
        <v>84</v>
      </c>
      <c r="D14" s="9">
        <v>0</v>
      </c>
      <c r="E14" s="9">
        <f t="shared" si="0"/>
        <v>67.2</v>
      </c>
      <c r="F14" s="9">
        <v>54.06</v>
      </c>
      <c r="G14" s="9">
        <v>13.14</v>
      </c>
    </row>
    <row r="15" ht="44.25" customHeight="1" spans="1:7">
      <c r="A15" s="10" t="s">
        <v>28</v>
      </c>
      <c r="B15" s="11" t="s">
        <v>29</v>
      </c>
      <c r="C15" s="9">
        <v>30</v>
      </c>
      <c r="D15" s="9">
        <v>0</v>
      </c>
      <c r="E15" s="9">
        <f t="shared" si="0"/>
        <v>24</v>
      </c>
      <c r="F15" s="9">
        <v>14.2</v>
      </c>
      <c r="G15" s="9">
        <v>9.8</v>
      </c>
    </row>
    <row r="16" ht="44.25" customHeight="1" spans="1:7">
      <c r="A16" s="10" t="s">
        <v>30</v>
      </c>
      <c r="B16" s="12" t="s">
        <v>31</v>
      </c>
      <c r="C16" s="9">
        <v>64</v>
      </c>
      <c r="D16" s="9">
        <v>0</v>
      </c>
      <c r="E16" s="9">
        <f t="shared" si="0"/>
        <v>51.2</v>
      </c>
      <c r="F16" s="9">
        <v>34.82</v>
      </c>
      <c r="G16" s="9">
        <v>16.38</v>
      </c>
    </row>
    <row r="17" ht="44.25" customHeight="1" spans="1:7">
      <c r="A17" s="10" t="s">
        <v>32</v>
      </c>
      <c r="B17" s="12" t="s">
        <v>33</v>
      </c>
      <c r="C17" s="9">
        <v>104</v>
      </c>
      <c r="D17" s="9">
        <v>12</v>
      </c>
      <c r="E17" s="9">
        <f t="shared" si="0"/>
        <v>86.8</v>
      </c>
      <c r="F17" s="9">
        <v>53.26</v>
      </c>
      <c r="G17" s="9">
        <v>33.54</v>
      </c>
    </row>
    <row r="18" ht="44.25" customHeight="1" spans="1:7">
      <c r="A18" s="10" t="s">
        <v>34</v>
      </c>
      <c r="B18" s="11" t="s">
        <v>35</v>
      </c>
      <c r="C18" s="9">
        <v>151</v>
      </c>
      <c r="D18" s="9">
        <v>0</v>
      </c>
      <c r="E18" s="9">
        <f t="shared" si="0"/>
        <v>120.8</v>
      </c>
      <c r="F18" s="9">
        <v>101.25</v>
      </c>
      <c r="G18" s="9">
        <v>19.55</v>
      </c>
    </row>
    <row r="19" ht="44.25" customHeight="1" spans="1:7">
      <c r="A19" s="13" t="s">
        <v>36</v>
      </c>
      <c r="B19" s="14" t="s">
        <v>36</v>
      </c>
      <c r="C19" s="9">
        <v>41</v>
      </c>
      <c r="D19" s="9">
        <v>10</v>
      </c>
      <c r="E19" s="9">
        <f t="shared" si="0"/>
        <v>35.8</v>
      </c>
      <c r="F19" s="9">
        <v>23.45</v>
      </c>
      <c r="G19" s="9">
        <v>12.35</v>
      </c>
    </row>
  </sheetData>
  <mergeCells count="10">
    <mergeCell ref="A1:G1"/>
    <mergeCell ref="A2:G2"/>
    <mergeCell ref="A5:B5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2018-05-28T11:28:00Z</dcterms:created>
  <dcterms:modified xsi:type="dcterms:W3CDTF">2024-05-30T10:00:42Z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78CC440772EB5AF0A4D857661B4012F1</vt:lpwstr>
  </property>
</Properties>
</file>