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externalReferences>
    <externalReference r:id="rId2"/>
  </externalReferences>
  <definedNames>
    <definedName name="_xlnm.Print_Titles" localSheetId="0">Sheet1!$1:$3</definedName>
    <definedName name="_xlnm.Print_Area" localSheetId="0">Sheet1!$A$1:$H$140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<sst xmlns="http://schemas.openxmlformats.org/spreadsheetml/2006/main" count="700" uniqueCount="617">
  <si>
    <t>附件4</t>
  </si>
  <si>
    <t>湖南省2024年度公路水运工程试验检测人员信用评价结果公布表</t>
  </si>
  <si>
    <t>序号</t>
  </si>
  <si>
    <t>姓名</t>
  </si>
  <si>
    <t>身份证号</t>
  </si>
  <si>
    <t>证书编号</t>
  </si>
  <si>
    <t>授权机构</t>
  </si>
  <si>
    <t>主要失信代码</t>
  </si>
  <si>
    <t>信用扣分</t>
  </si>
  <si>
    <t>信用等级</t>
  </si>
  <si>
    <t>朱智聪</t>
  </si>
  <si>
    <t>640125****1310</t>
  </si>
  <si>
    <t>201711004931</t>
  </si>
  <si>
    <t>长沙中核工程监理咨询有限公司</t>
  </si>
  <si>
    <t>信用较差</t>
  </si>
  <si>
    <t>640125198602061310</t>
  </si>
  <si>
    <t>谭颖艳</t>
  </si>
  <si>
    <t>430602****1084</t>
  </si>
  <si>
    <t>(公路)检师1243161G</t>
  </si>
  <si>
    <t>湖南资源项目管理有限公司</t>
  </si>
  <si>
    <t>430602197106091084</t>
  </si>
  <si>
    <t>李晗</t>
  </si>
  <si>
    <t>430703****2756</t>
  </si>
  <si>
    <t>31620201101010014990</t>
  </si>
  <si>
    <t>430703197409172756</t>
  </si>
  <si>
    <t>杨建辉</t>
  </si>
  <si>
    <t>360302****4514</t>
  </si>
  <si>
    <t>31620201101010015223,(公路)检师0926870QG</t>
  </si>
  <si>
    <t>湖南尚俭工程试验检测有限公司</t>
  </si>
  <si>
    <t>360302198909224514</t>
  </si>
  <si>
    <t>雷山</t>
  </si>
  <si>
    <t>500113****871X</t>
  </si>
  <si>
    <t>黔（公路）检员090704Q</t>
  </si>
  <si>
    <t>中铁五局集团第一工程有限责任公司试验检测分公司</t>
  </si>
  <si>
    <t>50011319970521871X</t>
  </si>
  <si>
    <t>罗远平</t>
  </si>
  <si>
    <t>430111****3210</t>
  </si>
  <si>
    <t>31620191101010014195</t>
  </si>
  <si>
    <t>湖南湘建智科工程技术有限公司</t>
  </si>
  <si>
    <t>430111198606263210</t>
  </si>
  <si>
    <t>胡登</t>
  </si>
  <si>
    <t>431322****0012</t>
  </si>
  <si>
    <t>201821007265</t>
  </si>
  <si>
    <t>湖南交建试验检测有限公司</t>
  </si>
  <si>
    <t>431322198812010012</t>
  </si>
  <si>
    <t>舒叶花</t>
  </si>
  <si>
    <t>430223****2232</t>
  </si>
  <si>
    <t>湘（公路）检员110597G</t>
  </si>
  <si>
    <t>湖南理大工程检测有限公司</t>
  </si>
  <si>
    <t>430223196709232232</t>
  </si>
  <si>
    <t>邹晋芳</t>
  </si>
  <si>
    <t>430523****427X</t>
  </si>
  <si>
    <t>湘（公路）检员090936DC</t>
  </si>
  <si>
    <t>湖南品诚工程项目管理有限公司</t>
  </si>
  <si>
    <t>43052319891123427X</t>
  </si>
  <si>
    <t>李家丰</t>
  </si>
  <si>
    <t>430425****327X</t>
  </si>
  <si>
    <t>31620220602010009856</t>
  </si>
  <si>
    <t>中交路建交通科技有限公司</t>
  </si>
  <si>
    <t>43042519830516327X</t>
  </si>
  <si>
    <t>胡文</t>
  </si>
  <si>
    <t>430122****0635</t>
  </si>
  <si>
    <t>201711004876</t>
  </si>
  <si>
    <t>湖南省通达工程试验检测有限公司</t>
  </si>
  <si>
    <t>430122197910110635</t>
  </si>
  <si>
    <t>蒋思威</t>
  </si>
  <si>
    <t>430124****7778</t>
  </si>
  <si>
    <t>31620241001050056768</t>
  </si>
  <si>
    <t>430124199904017778</t>
  </si>
  <si>
    <t>李鹏艳</t>
  </si>
  <si>
    <t>220283****6512</t>
  </si>
  <si>
    <t>31620230601010011776</t>
  </si>
  <si>
    <t>湖南智翔道路工程检测有限公司</t>
  </si>
  <si>
    <t>220283199105266512</t>
  </si>
  <si>
    <t>周欢</t>
  </si>
  <si>
    <t>430621****9033</t>
  </si>
  <si>
    <t>31620201102010026641</t>
  </si>
  <si>
    <t>中交二公局工程检测技术有限公司</t>
  </si>
  <si>
    <t>430621197504229033</t>
  </si>
  <si>
    <t>宋帅</t>
  </si>
  <si>
    <t>511602****1514</t>
  </si>
  <si>
    <t>201712004772</t>
  </si>
  <si>
    <t>湖南建工交建宏特科技有限公司</t>
  </si>
  <si>
    <t>511602198902231514</t>
  </si>
  <si>
    <t>欧思敏</t>
  </si>
  <si>
    <t>522328****6116</t>
  </si>
  <si>
    <t>201711004696</t>
  </si>
  <si>
    <t>522328197308256116</t>
  </si>
  <si>
    <t>龙会芳</t>
  </si>
  <si>
    <t>350784****0012</t>
  </si>
  <si>
    <t>31620220601020011395</t>
  </si>
  <si>
    <t>湖南致力工程科技有限公司</t>
  </si>
  <si>
    <t>350784197501210012</t>
  </si>
  <si>
    <t>黄小林</t>
  </si>
  <si>
    <t>430527****7215</t>
  </si>
  <si>
    <t>1139937S</t>
  </si>
  <si>
    <t>湖南联智科技股份有限公司</t>
  </si>
  <si>
    <t>430527199701147215</t>
  </si>
  <si>
    <t>肖扬</t>
  </si>
  <si>
    <t>431021****7095</t>
  </si>
  <si>
    <t>201811010272</t>
  </si>
  <si>
    <t>431021199105107095</t>
  </si>
  <si>
    <t>龙胜</t>
  </si>
  <si>
    <t>430421****4714</t>
  </si>
  <si>
    <t>31620230602020012625</t>
  </si>
  <si>
    <t>湖南金君工程科技有限公司</t>
  </si>
  <si>
    <t>430421196910094714</t>
  </si>
  <si>
    <t>张宇</t>
  </si>
  <si>
    <t>403105****3512</t>
  </si>
  <si>
    <t>31620211001020001337</t>
  </si>
  <si>
    <t>403105198607063512</t>
  </si>
  <si>
    <t>陈敏辉</t>
  </si>
  <si>
    <t>140427****8099</t>
  </si>
  <si>
    <t>31620230602020059643/31620230602010011901</t>
  </si>
  <si>
    <t>140427199101088099</t>
  </si>
  <si>
    <t>宋泽斌</t>
  </si>
  <si>
    <t>430381****9579</t>
  </si>
  <si>
    <t>31620220601020058707</t>
  </si>
  <si>
    <t>430381198105039579</t>
  </si>
  <si>
    <t>樊剑</t>
  </si>
  <si>
    <t>430722****7635</t>
  </si>
  <si>
    <t>31620201101010027943</t>
  </si>
  <si>
    <t>430722198904037635</t>
  </si>
  <si>
    <t>刘静</t>
  </si>
  <si>
    <t>410322****9876</t>
  </si>
  <si>
    <t>31620220602010011419</t>
  </si>
  <si>
    <t>长沙华南土木工程监理有限公司</t>
  </si>
  <si>
    <t>410322199912219876</t>
  </si>
  <si>
    <t>廖二军</t>
  </si>
  <si>
    <t>430724****112X</t>
  </si>
  <si>
    <t>201712004572</t>
  </si>
  <si>
    <t>43072419791030112X</t>
  </si>
  <si>
    <t>张平辉</t>
  </si>
  <si>
    <t>610324****0012</t>
  </si>
  <si>
    <t>（公路）检师1351529G</t>
  </si>
  <si>
    <t>610324200003270012</t>
  </si>
  <si>
    <t>陈义</t>
  </si>
  <si>
    <t>430624****4216</t>
  </si>
  <si>
    <t>（公路）检师1453704C、201811010424</t>
  </si>
  <si>
    <t>430624198602284216</t>
  </si>
  <si>
    <t>董伟伟</t>
  </si>
  <si>
    <t>430421****4179</t>
  </si>
  <si>
    <t>201712004400</t>
  </si>
  <si>
    <t>葛洲坝集团试验检测有限公司</t>
  </si>
  <si>
    <t>430421199208174179</t>
  </si>
  <si>
    <t>尧嫡蓉</t>
  </si>
  <si>
    <t>522125****0014</t>
  </si>
  <si>
    <t>2018110110687</t>
  </si>
  <si>
    <t>522125198701090014</t>
  </si>
  <si>
    <t>肖云风</t>
  </si>
  <si>
    <t>430408****0510</t>
  </si>
  <si>
    <t>（公路）检员100708Q</t>
  </si>
  <si>
    <t>湖南中南林科大土木工程检测有限公司</t>
  </si>
  <si>
    <t>430408198810070510</t>
  </si>
  <si>
    <t>赵建新</t>
  </si>
  <si>
    <t>411224****2810</t>
  </si>
  <si>
    <t>（公路）检师1033957C</t>
  </si>
  <si>
    <t>411224199308152810</t>
  </si>
  <si>
    <t>张新胜</t>
  </si>
  <si>
    <t>431202****0613</t>
  </si>
  <si>
    <t>（公路）检师0708233Q</t>
  </si>
  <si>
    <t>431202198803020613</t>
  </si>
  <si>
    <t>刘灿</t>
  </si>
  <si>
    <t>130524****0511</t>
  </si>
  <si>
    <t>（公路）检师1351465G</t>
  </si>
  <si>
    <t>130524199002150511</t>
  </si>
  <si>
    <t>王浩</t>
  </si>
  <si>
    <t>430681****738X</t>
  </si>
  <si>
    <t>31620220601010011356</t>
  </si>
  <si>
    <t>43068119810115738X</t>
  </si>
  <si>
    <t>周文</t>
  </si>
  <si>
    <t>430522****5883</t>
  </si>
  <si>
    <t>31620201101010015047</t>
  </si>
  <si>
    <t>湖南湘桓工程检测有限公司</t>
  </si>
  <si>
    <t>430522199201255883</t>
  </si>
  <si>
    <t>宋小辉</t>
  </si>
  <si>
    <t>432522****0033</t>
  </si>
  <si>
    <t>201811010042</t>
  </si>
  <si>
    <t>浏阳市宏达工程试验检测有限公司</t>
  </si>
  <si>
    <t>432522198509020033</t>
  </si>
  <si>
    <t>方忠</t>
  </si>
  <si>
    <t>432524****6415</t>
  </si>
  <si>
    <t>31620201101010019485</t>
  </si>
  <si>
    <t>432524199503106415</t>
  </si>
  <si>
    <t>刘起步</t>
  </si>
  <si>
    <t>432422****5213</t>
  </si>
  <si>
    <t>湘（公路）检员110448C</t>
  </si>
  <si>
    <t>432422197211085213</t>
  </si>
  <si>
    <t>王雅</t>
  </si>
  <si>
    <t>430702****4037</t>
  </si>
  <si>
    <t>201711004664</t>
  </si>
  <si>
    <t>湖南雁翔项目管理有限公司</t>
  </si>
  <si>
    <t>430702198305204037</t>
  </si>
  <si>
    <t>吴明健</t>
  </si>
  <si>
    <t>430703****9310</t>
  </si>
  <si>
    <t>31620220601010011313</t>
  </si>
  <si>
    <t>衡阳市公路工程试验检测中心</t>
  </si>
  <si>
    <t>430703199010289310</t>
  </si>
  <si>
    <t>张国华</t>
  </si>
  <si>
    <t>430702****1012</t>
  </si>
  <si>
    <t>湘（公路）检员090104D</t>
  </si>
  <si>
    <t>邵阳公路桥梁建设有限责任公司交通试验检测中心</t>
  </si>
  <si>
    <t>430702198806161012</t>
  </si>
  <si>
    <t>张月田</t>
  </si>
  <si>
    <t>430702****2040</t>
  </si>
  <si>
    <t>（公路）检师1139950C</t>
  </si>
  <si>
    <t>430702198002192040</t>
  </si>
  <si>
    <t>李威</t>
  </si>
  <si>
    <t>430528****0019</t>
  </si>
  <si>
    <t>31620211002010012082</t>
  </si>
  <si>
    <t>信尔达工程科技（甘肃）有限公司</t>
  </si>
  <si>
    <t>430528199410120019</t>
  </si>
  <si>
    <t>李文禹</t>
  </si>
  <si>
    <t>430521****0031</t>
  </si>
  <si>
    <t>31620230601020061647</t>
  </si>
  <si>
    <t>430521198111130031</t>
  </si>
  <si>
    <t>陈琨琨</t>
  </si>
  <si>
    <t>430203****005X</t>
  </si>
  <si>
    <t>31620220602010015900</t>
  </si>
  <si>
    <t>43020319641128005X</t>
  </si>
  <si>
    <t>刘坤</t>
  </si>
  <si>
    <t>430202****6031</t>
  </si>
  <si>
    <t>（水运）检师1404270J</t>
  </si>
  <si>
    <t>湖南省港湾工程检测有限公司</t>
  </si>
  <si>
    <t>430202197006066031</t>
  </si>
  <si>
    <t>邵远</t>
  </si>
  <si>
    <t>430181****4116</t>
  </si>
  <si>
    <t>31620201101030015346</t>
  </si>
  <si>
    <t>430181197308054116</t>
  </si>
  <si>
    <t>陈磊</t>
  </si>
  <si>
    <t>430121****7318</t>
  </si>
  <si>
    <t>31620191101010008495</t>
  </si>
  <si>
    <t>湖南路达试验检测有限公司</t>
  </si>
  <si>
    <t>430121198805097318</t>
  </si>
  <si>
    <t>谭美芳</t>
  </si>
  <si>
    <t>431321****0050</t>
  </si>
  <si>
    <t>湘（公路）检员130179G</t>
  </si>
  <si>
    <t>湖南雁扬工程管理有限公司</t>
  </si>
  <si>
    <t>431321199509010050</t>
  </si>
  <si>
    <t>马小扬</t>
  </si>
  <si>
    <t>432623****7017</t>
  </si>
  <si>
    <t>201811017824</t>
  </si>
  <si>
    <t>432623197102117017</t>
  </si>
  <si>
    <t>付尧</t>
  </si>
  <si>
    <t>430103****3552</t>
  </si>
  <si>
    <t>湘（公路）检员090509D</t>
  </si>
  <si>
    <t>张家界公路试验检测有限公司</t>
  </si>
  <si>
    <t>430103198501023552</t>
  </si>
  <si>
    <t>胡翼</t>
  </si>
  <si>
    <t>430121****601X</t>
  </si>
  <si>
    <t>31620220601010011575</t>
  </si>
  <si>
    <t>43012119900503601X</t>
  </si>
  <si>
    <t>陈贵康</t>
  </si>
  <si>
    <t>430181****4817</t>
  </si>
  <si>
    <t>31620191101020014274</t>
  </si>
  <si>
    <t>430181198605144817</t>
  </si>
  <si>
    <t>刘超</t>
  </si>
  <si>
    <t>362401****2810</t>
  </si>
  <si>
    <t>201712004720</t>
  </si>
  <si>
    <t>362401199612102810</t>
  </si>
  <si>
    <t>刘天伦</t>
  </si>
  <si>
    <t>430624****4258</t>
  </si>
  <si>
    <t>31620230602020011952</t>
  </si>
  <si>
    <t>430624199110034258</t>
  </si>
  <si>
    <t>唐鹏</t>
  </si>
  <si>
    <t>430623****5710</t>
  </si>
  <si>
    <t>31620191101010014224</t>
  </si>
  <si>
    <t>湖南中南建设试验检测有限公司</t>
  </si>
  <si>
    <t>430623198909055710</t>
  </si>
  <si>
    <t>杨智斌</t>
  </si>
  <si>
    <t>430426****5595</t>
  </si>
  <si>
    <t>201812017728</t>
  </si>
  <si>
    <t>430426196611065595</t>
  </si>
  <si>
    <t>李国记</t>
  </si>
  <si>
    <t>430302****006x</t>
  </si>
  <si>
    <t>桂（公路）检员110177c</t>
  </si>
  <si>
    <t>43030219870508006x</t>
  </si>
  <si>
    <t>邓昭魁</t>
  </si>
  <si>
    <t>430223****5145</t>
  </si>
  <si>
    <t>31620201101010015712</t>
  </si>
  <si>
    <t>430223197905095145</t>
  </si>
  <si>
    <t>梁佳凯</t>
  </si>
  <si>
    <t>433130****965X</t>
  </si>
  <si>
    <t>31620230601010012159</t>
  </si>
  <si>
    <t>43313019881107965X</t>
  </si>
  <si>
    <t>万里鹏</t>
  </si>
  <si>
    <t>430302****4067</t>
  </si>
  <si>
    <t>(公路)检师0919703GQ、湘(公路)检员070262G</t>
  </si>
  <si>
    <t>岳阳通湘交通基建工程检测有限公司</t>
  </si>
  <si>
    <t>430302197701204067</t>
  </si>
  <si>
    <t>肖夫</t>
  </si>
  <si>
    <t>430281****1332</t>
  </si>
  <si>
    <t>湘(公路)检员110773GC,31620191101010014102</t>
  </si>
  <si>
    <t>430281198109281332</t>
  </si>
  <si>
    <t>任永波</t>
  </si>
  <si>
    <t>430482****3614</t>
  </si>
  <si>
    <t>31620201101010015222,(公路)检师0927805C</t>
  </si>
  <si>
    <t>中铁五局集团机械化工程有限责任公司试验检测分公司</t>
  </si>
  <si>
    <t>430482199110273614</t>
  </si>
  <si>
    <t>谢强</t>
  </si>
  <si>
    <t>430922****4623</t>
  </si>
  <si>
    <t>(公路)检师0927018C</t>
  </si>
  <si>
    <t>湖南城市学院检测中心有限公司</t>
  </si>
  <si>
    <t>430922199311024623</t>
  </si>
  <si>
    <t>谢云</t>
  </si>
  <si>
    <t>430524****002X</t>
  </si>
  <si>
    <t>湘(公路)检员100726Q,201811009943</t>
  </si>
  <si>
    <t>湖南中科工程检测有限公司</t>
  </si>
  <si>
    <t>43052419820831002X</t>
  </si>
  <si>
    <t>唐红军</t>
  </si>
  <si>
    <t>430511****6528</t>
  </si>
  <si>
    <t>湘(公路)检员090268D;(公路)检师1139968G</t>
  </si>
  <si>
    <t>430511198108216528</t>
  </si>
  <si>
    <t>李军</t>
  </si>
  <si>
    <t>430422****5416</t>
  </si>
  <si>
    <t>31620191101010014695</t>
  </si>
  <si>
    <t>常德市上德工程试验检测有限公司</t>
  </si>
  <si>
    <t>430422198407255416</t>
  </si>
  <si>
    <t>陈培根</t>
  </si>
  <si>
    <t>430424****8237</t>
  </si>
  <si>
    <t>(公路)检师1034270GQC</t>
  </si>
  <si>
    <t>核工业长沙中南建设工程检测有限公司</t>
  </si>
  <si>
    <t>430424198801058237</t>
  </si>
  <si>
    <t>颜霜</t>
  </si>
  <si>
    <t>430426****5116</t>
  </si>
  <si>
    <t>(公路)检师1246695QS</t>
  </si>
  <si>
    <t>430426197302165116</t>
  </si>
  <si>
    <t>唐政科</t>
  </si>
  <si>
    <t>621226****043X</t>
  </si>
  <si>
    <t>31620230601020059587;31620201101010014991</t>
  </si>
  <si>
    <t>衡阳公路桥梁建设有限公司试验检测中心</t>
  </si>
  <si>
    <t>62122619960102043X</t>
  </si>
  <si>
    <t>周长国</t>
  </si>
  <si>
    <t>620402****2711</t>
  </si>
  <si>
    <t>(公路)检师0708180CG</t>
  </si>
  <si>
    <t>620402199103312711</t>
  </si>
  <si>
    <t>赵晓霞</t>
  </si>
  <si>
    <t>430702****2058</t>
  </si>
  <si>
    <t>(公路)检师1244640G</t>
  </si>
  <si>
    <t>湖南华隆检测有限公司</t>
  </si>
  <si>
    <t>430702198801142058</t>
  </si>
  <si>
    <t>刘新伟</t>
  </si>
  <si>
    <t>622726****1091</t>
  </si>
  <si>
    <t>31620220601020055710;31620241001050056818;31620201101010015003;201821002292</t>
  </si>
  <si>
    <t>622726199907281091</t>
  </si>
  <si>
    <t>李斌</t>
  </si>
  <si>
    <t>430611****5000</t>
  </si>
  <si>
    <t>湘(公路)检员120211Q;31620220601020011490</t>
  </si>
  <si>
    <t>湖南汇恩工程科技有限公司</t>
  </si>
  <si>
    <t>430611198611205000</t>
  </si>
  <si>
    <t>刘九初</t>
  </si>
  <si>
    <t>430225****8031</t>
  </si>
  <si>
    <t>(公路)检师0919861GC</t>
  </si>
  <si>
    <t>430225199603288031</t>
  </si>
  <si>
    <t>廖志云</t>
  </si>
  <si>
    <t>430111****0751</t>
  </si>
  <si>
    <t>31620220601010011651,31620241001020057156</t>
  </si>
  <si>
    <t>湖南省路众工程检测有限公司</t>
  </si>
  <si>
    <t>430111199001130751</t>
  </si>
  <si>
    <t>李海滨</t>
  </si>
  <si>
    <t>432302****0339</t>
  </si>
  <si>
    <t>(公路)检师1351805G</t>
  </si>
  <si>
    <t>湖南腾达科技有限责任公司</t>
  </si>
  <si>
    <t>432302197407170339</t>
  </si>
  <si>
    <t>何礼彪</t>
  </si>
  <si>
    <t>430602****5013</t>
  </si>
  <si>
    <t>31620220601020012026,31620230601010059706</t>
  </si>
  <si>
    <t>430602196707165013</t>
  </si>
  <si>
    <t>王希</t>
  </si>
  <si>
    <t>430621****1848</t>
  </si>
  <si>
    <t>31620191101010014176, 31620220601020055551</t>
  </si>
  <si>
    <t>湖南湘力检测有限公司</t>
  </si>
  <si>
    <t>430621198010281848</t>
  </si>
  <si>
    <t>熊昌辉</t>
  </si>
  <si>
    <t>433126****101X</t>
  </si>
  <si>
    <t>(公路)检师1243174GCS,201812010128</t>
  </si>
  <si>
    <t>湖南翔河工程科技有限公司</t>
  </si>
  <si>
    <t>43312619910910101X</t>
  </si>
  <si>
    <t>李伟芳</t>
  </si>
  <si>
    <t>622621****3851</t>
  </si>
  <si>
    <t>(公路)检师0919673GQC</t>
  </si>
  <si>
    <t>622621199504243851</t>
  </si>
  <si>
    <t>周汉华</t>
  </si>
  <si>
    <t>510722****2123</t>
  </si>
  <si>
    <t>(公路)检师1033928GC</t>
  </si>
  <si>
    <t>510722199503182123</t>
  </si>
  <si>
    <t>朱文辉</t>
  </si>
  <si>
    <t>612701****1814</t>
  </si>
  <si>
    <t>(公路)检师1351680G</t>
  </si>
  <si>
    <t>612701198606271814</t>
  </si>
  <si>
    <t>李许生</t>
  </si>
  <si>
    <t>342222****4834</t>
  </si>
  <si>
    <t>(公路)检师1351415G</t>
  </si>
  <si>
    <t>342222198402074834</t>
  </si>
  <si>
    <t>陈云</t>
  </si>
  <si>
    <t>342501****4811</t>
  </si>
  <si>
    <t>201811010263</t>
  </si>
  <si>
    <t>张家界交投公路工程试验检测有限公司</t>
  </si>
  <si>
    <t>342501198906084811</t>
  </si>
  <si>
    <t>初湘涛</t>
  </si>
  <si>
    <t>430481****3563</t>
  </si>
  <si>
    <t>31620220601020055597,201811010013</t>
  </si>
  <si>
    <t>430481198205063563</t>
  </si>
  <si>
    <t>梁宇</t>
  </si>
  <si>
    <t>430581****7512</t>
  </si>
  <si>
    <t>(公路)检师0919806GC</t>
  </si>
  <si>
    <t>益阳市交通建设工程试验检测有限公司</t>
  </si>
  <si>
    <t>430581198012147512</t>
  </si>
  <si>
    <t>王娟</t>
  </si>
  <si>
    <t>431028****0016</t>
  </si>
  <si>
    <t>(公路)检师0927031CGQ</t>
  </si>
  <si>
    <t>431028199403240016</t>
  </si>
  <si>
    <t>张闯</t>
  </si>
  <si>
    <t>430124****4978</t>
  </si>
  <si>
    <t>31620201101020041338</t>
  </si>
  <si>
    <t>中交二公局第三工程有限公司试验检测中心</t>
  </si>
  <si>
    <t>430124199205274978</t>
  </si>
  <si>
    <t>张永安</t>
  </si>
  <si>
    <t>430426****7257</t>
  </si>
  <si>
    <t>（公路）检师1140022G</t>
  </si>
  <si>
    <t>常德上能工程试验检测有限公司</t>
  </si>
  <si>
    <t>430426199512307257</t>
  </si>
  <si>
    <t>李忠</t>
  </si>
  <si>
    <t>432325****7729</t>
  </si>
  <si>
    <t>201711003418，31620191101020033585</t>
  </si>
  <si>
    <t>中建（广州）工程检测有限公司</t>
  </si>
  <si>
    <t>432325196704037729</t>
  </si>
  <si>
    <t>张钦睿</t>
  </si>
  <si>
    <t>410221****6561</t>
  </si>
  <si>
    <t>31620191101010014251</t>
  </si>
  <si>
    <t>410221198804046561</t>
  </si>
  <si>
    <t>王文通</t>
  </si>
  <si>
    <t>430802****1923</t>
  </si>
  <si>
    <t>检测工程师证  31620201101010024856</t>
  </si>
  <si>
    <t>430802198811171923</t>
  </si>
  <si>
    <t>唐振宇</t>
  </si>
  <si>
    <t>430802****0411</t>
  </si>
  <si>
    <t>316201911010014667</t>
  </si>
  <si>
    <t>430802199004200411</t>
  </si>
  <si>
    <t>张明秀</t>
  </si>
  <si>
    <t>320681****4637</t>
  </si>
  <si>
    <t>31620191101030034920</t>
  </si>
  <si>
    <t>320681198512034637</t>
  </si>
  <si>
    <t>马浩原</t>
  </si>
  <si>
    <t>430903****6912</t>
  </si>
  <si>
    <t>201711004658</t>
  </si>
  <si>
    <t>430903199309126912</t>
  </si>
  <si>
    <t>马晏华</t>
  </si>
  <si>
    <t>430124****3312</t>
  </si>
  <si>
    <t>31620220601020011979</t>
  </si>
  <si>
    <t>育才-布朗交通咨询监理有限公司</t>
  </si>
  <si>
    <t>430124199102053312</t>
  </si>
  <si>
    <t>范植昱</t>
  </si>
  <si>
    <t>500111****1118</t>
  </si>
  <si>
    <t>310201101020037161</t>
  </si>
  <si>
    <t>和天（湖南）国际工程管理有限公司</t>
  </si>
  <si>
    <t>500111199811041118</t>
  </si>
  <si>
    <t>李文龙</t>
  </si>
  <si>
    <t>430581****079X</t>
  </si>
  <si>
    <t>道路工程201711004820</t>
  </si>
  <si>
    <t>湖南博联检测集团有限责任公司</t>
  </si>
  <si>
    <t>43058119940317079X</t>
  </si>
  <si>
    <t>周勇刚</t>
  </si>
  <si>
    <t>410322****681X</t>
  </si>
  <si>
    <t>（公路）检师1034213S</t>
  </si>
  <si>
    <t>41032219930519681X</t>
  </si>
  <si>
    <t>阙水杰</t>
  </si>
  <si>
    <t>432522****0328</t>
  </si>
  <si>
    <t>31620211001020002662</t>
  </si>
  <si>
    <t>中铁桥隧技术有限公司</t>
  </si>
  <si>
    <t>432522198710300328</t>
  </si>
  <si>
    <t>李旭</t>
  </si>
  <si>
    <t>450322****257x</t>
  </si>
  <si>
    <t>31620220601010011844</t>
  </si>
  <si>
    <t>45032219841020257x</t>
  </si>
  <si>
    <t>邬俊</t>
  </si>
  <si>
    <t>430581****4939</t>
  </si>
  <si>
    <t>31620220601040012043</t>
  </si>
  <si>
    <t>中大智能科技股份有限公司</t>
  </si>
  <si>
    <t>430581199010184939</t>
  </si>
  <si>
    <t>杨富军</t>
  </si>
  <si>
    <t>432927****281x</t>
  </si>
  <si>
    <t>（公路）检师0927096CGQS</t>
  </si>
  <si>
    <t>43292719820610281x</t>
  </si>
  <si>
    <t>谭昆</t>
  </si>
  <si>
    <t>430702****5220</t>
  </si>
  <si>
    <t>201711004593</t>
  </si>
  <si>
    <t>430702198208275220</t>
  </si>
  <si>
    <t>赵杰</t>
  </si>
  <si>
    <t>430602****0030</t>
  </si>
  <si>
    <t>201811009980</t>
  </si>
  <si>
    <t>430602197704090030</t>
  </si>
  <si>
    <t>曹珂</t>
  </si>
  <si>
    <t>430529****2316</t>
  </si>
  <si>
    <t>31620230601050012198</t>
  </si>
  <si>
    <t>湖南航通工程检测有限公司</t>
  </si>
  <si>
    <t>430529198602232316</t>
  </si>
  <si>
    <t>江志艳</t>
  </si>
  <si>
    <t>520102****7235</t>
  </si>
  <si>
    <t>湘（公路）检员10221C</t>
  </si>
  <si>
    <t>株洲天诚交通建设试验检测有限公司</t>
  </si>
  <si>
    <t>520102197410147235</t>
  </si>
  <si>
    <t>张成相</t>
  </si>
  <si>
    <t>430903****0913</t>
  </si>
  <si>
    <t>430302198405251576</t>
  </si>
  <si>
    <t>430903197910130913</t>
  </si>
  <si>
    <t>刘旭</t>
  </si>
  <si>
    <t>430624****5619</t>
  </si>
  <si>
    <t>31620220602010012110</t>
  </si>
  <si>
    <t>430624198710305619</t>
  </si>
  <si>
    <t>徐晓军</t>
  </si>
  <si>
    <t>430526****3041</t>
  </si>
  <si>
    <t>31620191101030014624</t>
  </si>
  <si>
    <t>430526196505013041</t>
  </si>
  <si>
    <t>刘美华</t>
  </si>
  <si>
    <t>430502****6548</t>
  </si>
  <si>
    <t>（公路）检员070216C</t>
  </si>
  <si>
    <t>430502198911076548</t>
  </si>
  <si>
    <t>陈敏</t>
  </si>
  <si>
    <t>430523****8615</t>
  </si>
  <si>
    <t>31620201102010014835</t>
  </si>
  <si>
    <t>430523197602188615</t>
  </si>
  <si>
    <t>吴忠宝</t>
  </si>
  <si>
    <t>430721****4171</t>
  </si>
  <si>
    <t>31620201101010014672</t>
  </si>
  <si>
    <t>430721198304194171</t>
  </si>
  <si>
    <t>杨文辉</t>
  </si>
  <si>
    <t>432524****463X</t>
  </si>
  <si>
    <t>31620191102010013299</t>
  </si>
  <si>
    <t>中交建筑集团有限公司天津滨海新区分公司中心试验室</t>
  </si>
  <si>
    <t>43252419780317463X</t>
  </si>
  <si>
    <t>邱艳梅</t>
  </si>
  <si>
    <t>513022****0017</t>
  </si>
  <si>
    <t>31620191102010014299</t>
  </si>
  <si>
    <t>513022198112280017</t>
  </si>
  <si>
    <t>何庆磊</t>
  </si>
  <si>
    <t>430405****0035</t>
  </si>
  <si>
    <t>201811013428</t>
  </si>
  <si>
    <t>430405197808020035</t>
  </si>
  <si>
    <t>罗阳</t>
  </si>
  <si>
    <t>430425****0014</t>
  </si>
  <si>
    <t>316202201102010015402</t>
  </si>
  <si>
    <t>430425196111280014</t>
  </si>
  <si>
    <t>陶旺</t>
  </si>
  <si>
    <t>432524****0027</t>
  </si>
  <si>
    <t>31620230601020012530</t>
  </si>
  <si>
    <t>432524197210250027</t>
  </si>
  <si>
    <t>彭桃芝</t>
  </si>
  <si>
    <t>412326****6693</t>
  </si>
  <si>
    <t>（公路）检师1034223GC</t>
  </si>
  <si>
    <t>412326199210036693</t>
  </si>
  <si>
    <t>李闪闪</t>
  </si>
  <si>
    <t>430528****381X</t>
  </si>
  <si>
    <t>31620230601010012436</t>
  </si>
  <si>
    <t>43052819851010381X</t>
  </si>
  <si>
    <t>袁剑锋</t>
  </si>
  <si>
    <t>432501****0538</t>
  </si>
  <si>
    <t>201812006606</t>
  </si>
  <si>
    <t>432501197508040538</t>
  </si>
  <si>
    <t>杨红霞</t>
  </si>
  <si>
    <t>430111****2180</t>
  </si>
  <si>
    <t>（公路）检师0927001GC</t>
  </si>
  <si>
    <t>430111198309142180</t>
  </si>
  <si>
    <t>陈宁</t>
  </si>
  <si>
    <t>432802****3015</t>
  </si>
  <si>
    <t>31620220602010023323</t>
  </si>
  <si>
    <t>432802197209113015</t>
  </si>
  <si>
    <t>周乐</t>
  </si>
  <si>
    <t>341181****381X</t>
  </si>
  <si>
    <t>31620191101010014323，31620220601020055666</t>
  </si>
  <si>
    <t>34118119841201381X</t>
  </si>
  <si>
    <t>龙德洋</t>
  </si>
  <si>
    <t>430124****2510</t>
  </si>
  <si>
    <t>31620201102010006410</t>
  </si>
  <si>
    <t>贵州省交通建设工程检测中心有限责任公司</t>
  </si>
  <si>
    <t>430124199106232510</t>
  </si>
  <si>
    <t>李恒</t>
  </si>
  <si>
    <t>430623****5111</t>
  </si>
  <si>
    <t>31620201101010022602</t>
  </si>
  <si>
    <t>430623198402015111</t>
  </si>
  <si>
    <t>李魁</t>
  </si>
  <si>
    <t>430521****0054</t>
  </si>
  <si>
    <t>31620201101010012420，31620211001020054271</t>
  </si>
  <si>
    <t>江苏省交通工程集团百润工程检测有限公司</t>
  </si>
  <si>
    <t>430521197511090054</t>
  </si>
  <si>
    <t>吴波</t>
  </si>
  <si>
    <t>430123****0659</t>
  </si>
  <si>
    <t>（公路）检师1456868C</t>
  </si>
  <si>
    <t>430123197109300659</t>
  </si>
  <si>
    <t>王磊</t>
  </si>
  <si>
    <t>430822****0450</t>
  </si>
  <si>
    <t>201811010063</t>
  </si>
  <si>
    <t>430822198302250450</t>
  </si>
  <si>
    <t>王淑芳</t>
  </si>
  <si>
    <t>430102****5576</t>
  </si>
  <si>
    <t>31620230601010012408</t>
  </si>
  <si>
    <t>430102198205085576</t>
  </si>
  <si>
    <t>钟海华</t>
  </si>
  <si>
    <t>430626****6775</t>
  </si>
  <si>
    <t>湘（公路）检员070321G</t>
  </si>
  <si>
    <t>430626198607116775</t>
  </si>
  <si>
    <t>许文学</t>
  </si>
  <si>
    <t>430411****1554</t>
  </si>
  <si>
    <t>湘（公路）检员 140202G</t>
  </si>
  <si>
    <t>430411197310251554</t>
  </si>
  <si>
    <t>戴志鑫</t>
  </si>
  <si>
    <t>432301****2016</t>
  </si>
  <si>
    <t>31620201102050037234</t>
  </si>
  <si>
    <t>432301197307272016</t>
  </si>
  <si>
    <t>杨浩</t>
  </si>
  <si>
    <t>430922****0921</t>
  </si>
  <si>
    <t>津（公路）检员120159G</t>
  </si>
  <si>
    <t>430922198209040921</t>
  </si>
  <si>
    <t>李帅</t>
  </si>
  <si>
    <t>430322****6032</t>
  </si>
  <si>
    <t>31620191102020014342</t>
  </si>
  <si>
    <t>430322197912106032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</si>
</sst>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indexed="8"/>
      <name val="宋体"/>
      <charset val="134"/>
      <scheme val="minor"/>
    </font>
    <font>
      <sz val="11"/>
      <color indexed="8"/>
      <name val="宋体"/>
      <charset val="134"/>
      <scheme val="minor"/>
    </font>
    <font>
      <sz val="10"/>
      <color indexed="8"/>
      <name val="宋体"/>
      <charset val="134"/>
      <scheme val="minor"/>
    </font>
    <font>
      <sz val="20"/>
      <color indexed="8"/>
      <name val="方正大标宋简体"/>
      <charset val="134"/>
    </font>
    <font>
      <b/>
      <sz val="10"/>
      <name val="宋体"/>
      <charset val="134"/>
    </font>
    <font>
      <sz val="20"/>
      <color theme="0"/>
      <name val="方正大标宋简体"/>
      <charset val="134"/>
    </font>
    <font>
      <sz val="10"/>
      <color theme="0"/>
      <name val="宋体"/>
      <charset val="134"/>
    </font>
    <font>
      <sz val="10"/>
      <color theme="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quotePrefix="1">
      <alignment horizontal="center" vertical="center" wrapText="1"/>
    </xf>
    <xf numFmtId="49" fontId="3" fillId="0" borderId="1" xfId="0" applyNumberFormat="1" applyFont="1" applyFill="1" applyBorder="1" applyAlignment="1" quotePrefix="1">
      <alignment horizontal="center" vertical="center" wrapText="1"/>
    </xf>
    <xf numFmtId="0" fontId="8" fillId="0" borderId="0"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HSZ&#25991;&#20214;&#22841;\&#24494;&#20449;\WeChat%20Files\wxid_5903069031622\FileStorage\File\2025-04\2024&#24180;&#24230;&#28246;&#21335;&#30465;&#26816;&#27979;&#20154;&#21592;&#20449;&#29992;&#35780;&#20215;&#28165;&#21333;2025.4.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检测人员评价管理 (隐藏身份证)"/>
      <sheetName val="检测人员评价管理"/>
      <sheetName val="检测人员_综合评价结果"/>
    </sheetNames>
    <sheetDataSet>
      <sheetData sheetId="0" refreshError="1"/>
      <sheetData sheetId="1" refreshError="1"/>
      <sheetData sheetId="2" refreshError="1">
        <row r="1">
          <cell r="B1" t="str">
            <v>姓名</v>
          </cell>
          <cell r="C1" t="str">
            <v>身份证号</v>
          </cell>
          <cell r="D1" t="str">
            <v>证书编号</v>
          </cell>
          <cell r="E1" t="str">
            <v>合计扣分</v>
          </cell>
          <cell r="F1" t="str">
            <v>授权机构</v>
          </cell>
          <cell r="G1" t="str">
            <v>项目名称</v>
          </cell>
          <cell r="H1" t="str">
            <v>工地试验室及现场检测项目</v>
          </cell>
          <cell r="I1" t="str">
            <v>行为代码</v>
          </cell>
        </row>
        <row r="2">
          <cell r="B2" t="str">
            <v>万里鹏</v>
          </cell>
          <cell r="C2" t="str">
            <v>430602197704090030</v>
          </cell>
          <cell r="D2" t="str">
            <v/>
          </cell>
          <cell r="E2" t="str">
            <v>5.00</v>
          </cell>
          <cell r="F2" t="str">
            <v>岳阳通湘交通基建工程检测有限公司</v>
          </cell>
          <cell r="G2" t="str">
            <v/>
          </cell>
          <cell r="H2" t="str">
            <v/>
          </cell>
          <cell r="I2" t="str">
            <v>JJC203009</v>
          </cell>
        </row>
        <row r="3">
          <cell r="B3" t="str">
            <v>肖夫</v>
          </cell>
          <cell r="C3" t="str">
            <v>430529198602232316</v>
          </cell>
          <cell r="D3" t="str">
            <v/>
          </cell>
          <cell r="E3" t="str">
            <v>5.00</v>
          </cell>
          <cell r="F3" t="str">
            <v>浏阳市宏达工程试验检测有限公司</v>
          </cell>
          <cell r="G3" t="str">
            <v/>
          </cell>
          <cell r="H3" t="str">
            <v/>
          </cell>
          <cell r="I3" t="str">
            <v>JJC203009</v>
          </cell>
        </row>
        <row r="4">
          <cell r="B4" t="str">
            <v>任永波</v>
          </cell>
          <cell r="C4" t="str">
            <v>520102197410147235</v>
          </cell>
          <cell r="D4" t="str">
            <v/>
          </cell>
          <cell r="E4" t="str">
            <v>5.00</v>
          </cell>
          <cell r="F4" t="str">
            <v>中铁五局集团机械化工程有限责任公司试验检测分公司</v>
          </cell>
          <cell r="G4" t="str">
            <v/>
          </cell>
          <cell r="H4" t="str">
            <v/>
          </cell>
          <cell r="I4" t="str">
            <v>JJC203009</v>
          </cell>
        </row>
        <row r="5">
          <cell r="B5" t="str">
            <v>谢强</v>
          </cell>
          <cell r="C5" t="str">
            <v>430903197910130913</v>
          </cell>
          <cell r="D5" t="str">
            <v/>
          </cell>
          <cell r="E5" t="str">
            <v>5.00</v>
          </cell>
          <cell r="F5" t="str">
            <v>湖南城市学院检测中心有限公司</v>
          </cell>
          <cell r="G5" t="str">
            <v/>
          </cell>
          <cell r="H5" t="str">
            <v/>
          </cell>
          <cell r="I5" t="str">
            <v>JJC203009</v>
          </cell>
        </row>
        <row r="6">
          <cell r="B6" t="str">
            <v>张闯</v>
          </cell>
          <cell r="C6" t="str">
            <v>640125198602061310</v>
          </cell>
          <cell r="D6" t="str">
            <v>31620201101020041338</v>
          </cell>
          <cell r="E6" t="str">
            <v>4.00</v>
          </cell>
          <cell r="F6" t="str">
            <v>中交二公局第三工程有限公司试验检测中心</v>
          </cell>
          <cell r="G6" t="str">
            <v>白果至南岳高速公路</v>
          </cell>
          <cell r="H6" t="str">
            <v>中交二公局第三工程有限公司试验检测中心白南3标工地试验室</v>
          </cell>
          <cell r="I6" t="str">
            <v>JJC203015</v>
          </cell>
        </row>
        <row r="7">
          <cell r="B7" t="str">
            <v>李鹏艳</v>
          </cell>
          <cell r="C7" t="str">
            <v>430602197106091084</v>
          </cell>
          <cell r="D7" t="str">
            <v>31620230601010011776</v>
          </cell>
          <cell r="E7" t="str">
            <v>5.00</v>
          </cell>
          <cell r="F7" t="str">
            <v>湖南智翔道路工程检测有限公司</v>
          </cell>
          <cell r="G7" t="str">
            <v>湖南省桂东至新田（宁远）高速公路桂阳至新田段</v>
          </cell>
          <cell r="H7" t="str">
            <v>湖南智翔道路工程检测有限公司湖南省桂新高速公路桂阳至新田（宁远段）总包部工地试验室</v>
          </cell>
          <cell r="I7" t="str">
            <v>JJC203010</v>
          </cell>
        </row>
        <row r="8">
          <cell r="B8" t="str">
            <v>张永安</v>
          </cell>
          <cell r="C8" t="str">
            <v>430703197409172756</v>
          </cell>
          <cell r="D8" t="str">
            <v>（公路）检师1140022G</v>
          </cell>
          <cell r="E8" t="str">
            <v>4.00</v>
          </cell>
          <cell r="F8" t="str">
            <v>常德上能工程试验检测有限公司</v>
          </cell>
          <cell r="G8" t="str">
            <v>S237石门县皂市至牌楼公路项目</v>
          </cell>
          <cell r="H8" t="str">
            <v>S237石门县皂市至牌楼公路工程（澧水三桥-神樟路段）工地试验室</v>
          </cell>
          <cell r="I8" t="str">
            <v>JJC203015</v>
          </cell>
        </row>
        <row r="9">
          <cell r="B9" t="str">
            <v>李忠</v>
          </cell>
          <cell r="C9" t="str">
            <v>360302198909224514</v>
          </cell>
          <cell r="D9" t="str">
            <v>201711003418，31620191101020033585</v>
          </cell>
          <cell r="E9" t="str">
            <v>4.00</v>
          </cell>
          <cell r="F9" t="str">
            <v>中建（广州）工程检测有限公司</v>
          </cell>
          <cell r="G9" t="str">
            <v>G4京港澳高速耒阳大市至宜章（湘粤界）段扩容工程</v>
          </cell>
          <cell r="H9" t="str">
            <v>中建（广州）工程检测有限公司耒宜高速公路改扩建工程第一总承包项目经理部工地试验室</v>
          </cell>
          <cell r="I9" t="str">
            <v>JJC203015</v>
          </cell>
        </row>
        <row r="10">
          <cell r="B10" t="str">
            <v>周欢</v>
          </cell>
          <cell r="C10" t="str">
            <v>50011319970521871X</v>
          </cell>
          <cell r="D10" t="str">
            <v>31620201102010026641</v>
          </cell>
          <cell r="E10" t="str">
            <v>5.00</v>
          </cell>
          <cell r="F10" t="str">
            <v>中交二公局工程检测技术有限公司</v>
          </cell>
          <cell r="G10" t="str">
            <v>G60醴陵至娄底高速公路扩容工程</v>
          </cell>
          <cell r="H10" t="str">
            <v>中交二公局工程检测技术有限公司醴娄高速公路项目总承包部九施工分部工地试验室</v>
          </cell>
          <cell r="I10" t="str">
            <v>JJC203015</v>
          </cell>
        </row>
        <row r="11">
          <cell r="B11" t="str">
            <v>宋帅</v>
          </cell>
          <cell r="C11" t="str">
            <v>430111198606263210</v>
          </cell>
          <cell r="D11" t="str">
            <v>201712004772</v>
          </cell>
          <cell r="E11" t="str">
            <v>5.00</v>
          </cell>
          <cell r="F11" t="str">
            <v>湖南建工交建宏特科技有限公司</v>
          </cell>
          <cell r="G11" t="str">
            <v>G60醴陵至娄底高速公路扩容工程</v>
          </cell>
          <cell r="H11" t="str">
            <v>湖南建工交建宏特科技有限公司醴娄高速公路项目总承包部八施工分部工地试验室</v>
          </cell>
          <cell r="I11" t="str">
            <v>JJC203015</v>
          </cell>
        </row>
        <row r="12">
          <cell r="B12" t="str">
            <v>欧思敏</v>
          </cell>
          <cell r="C12" t="str">
            <v>431322198812010012</v>
          </cell>
          <cell r="D12" t="str">
            <v>201711004696</v>
          </cell>
          <cell r="E12" t="str">
            <v>5.00</v>
          </cell>
          <cell r="F12" t="str">
            <v>湖南省通达工程试验检测有限公司</v>
          </cell>
          <cell r="G12" t="str">
            <v>G60醴陵至娄底高速公路扩容工程</v>
          </cell>
          <cell r="H12" t="str">
            <v>湖南省通达工程试验检测有限公司醴娄高速公路项目总承包部一施工分部工地试验室</v>
          </cell>
          <cell r="I12" t="str">
            <v>JJC203015</v>
          </cell>
        </row>
        <row r="13">
          <cell r="B13" t="str">
            <v>袁剑锋</v>
          </cell>
          <cell r="C13" t="str">
            <v>430223196709232232</v>
          </cell>
          <cell r="D13" t="str">
            <v>201812006606</v>
          </cell>
          <cell r="E13" t="str">
            <v>2.00</v>
          </cell>
          <cell r="F13" t="str">
            <v>常德市上德工程试验检测有限公司</v>
          </cell>
          <cell r="G13" t="str">
            <v>永定教字垭至温塘公路（二期）工程</v>
          </cell>
          <cell r="H13" t="str">
            <v>永定教字垭至温塘公路（二期）工程</v>
          </cell>
          <cell r="I13" t="str">
            <v>JJC203016</v>
          </cell>
        </row>
        <row r="14">
          <cell r="B14" t="str">
            <v>龙会芳</v>
          </cell>
          <cell r="C14" t="str">
            <v>43052319891123427X</v>
          </cell>
          <cell r="D14" t="str">
            <v>31620220601020011395</v>
          </cell>
          <cell r="E14" t="str">
            <v>5.00</v>
          </cell>
          <cell r="F14" t="str">
            <v>湖南致力工程科技有限公司</v>
          </cell>
          <cell r="G14" t="str">
            <v>城龙高速</v>
          </cell>
          <cell r="H14" t="str">
            <v>湖南致力工程科技有限公司城龙高速第二合同段边坡锚杆拔力及锚固密实度检测项目</v>
          </cell>
          <cell r="I14" t="str">
            <v>JJC203015</v>
          </cell>
        </row>
        <row r="15">
          <cell r="B15" t="str">
            <v>黄小林</v>
          </cell>
          <cell r="C15" t="str">
            <v>43042519830516327X</v>
          </cell>
          <cell r="D15" t="str">
            <v>1139937S</v>
          </cell>
          <cell r="E15" t="str">
            <v>5.00</v>
          </cell>
          <cell r="F15" t="str">
            <v>湖南联智科技股份有限公司</v>
          </cell>
          <cell r="G15" t="str">
            <v>桑植官地坪至瑞塔铺公路（二期）工程</v>
          </cell>
          <cell r="H15" t="str">
            <v>桑植官地坪至瑞塔铺公路（二期）超前地质预报项目部</v>
          </cell>
          <cell r="I15" t="str">
            <v>JJC203010</v>
          </cell>
        </row>
        <row r="16">
          <cell r="B16" t="str">
            <v>肖扬</v>
          </cell>
          <cell r="C16" t="str">
            <v>430122197910110635</v>
          </cell>
          <cell r="D16" t="str">
            <v>201811010272</v>
          </cell>
          <cell r="E16" t="str">
            <v>5.00</v>
          </cell>
          <cell r="F16" t="str">
            <v>湖南联智科技股份有限公司</v>
          </cell>
          <cell r="G16" t="str">
            <v>桑植官地坪至瑞塔铺公路（二期）工程</v>
          </cell>
          <cell r="H16" t="str">
            <v>桑植官地坪至瑞塔铺公路（二期）超前地质预报项目部</v>
          </cell>
          <cell r="I16" t="str">
            <v>JJC203010</v>
          </cell>
        </row>
        <row r="17">
          <cell r="B17" t="str">
            <v>龙胜</v>
          </cell>
          <cell r="C17" t="str">
            <v>430124199904017778</v>
          </cell>
          <cell r="D17" t="str">
            <v>31620230602020012625</v>
          </cell>
          <cell r="E17" t="str">
            <v>5.00</v>
          </cell>
          <cell r="F17" t="str">
            <v>湖南金君工程科技有限公司</v>
          </cell>
          <cell r="G17" t="str">
            <v>桑植官地坪至瑞塔铺公路（二期）工程</v>
          </cell>
          <cell r="H17" t="str">
            <v>桑植县官地坪至瑞塔铺公路（二期）工程梯市隧道监控量测项目部</v>
          </cell>
          <cell r="I17" t="str">
            <v>JJC203010</v>
          </cell>
        </row>
        <row r="18">
          <cell r="B18" t="str">
            <v>张宇</v>
          </cell>
          <cell r="C18" t="str">
            <v>220283199105266512</v>
          </cell>
          <cell r="D18" t="str">
            <v>31620211001020001337</v>
          </cell>
          <cell r="E18" t="str">
            <v>5.00</v>
          </cell>
          <cell r="F18" t="str">
            <v>湖南金君工程科技有限公司</v>
          </cell>
          <cell r="G18" t="str">
            <v>桑植官地坪至瑞塔铺公路（二期）工程</v>
          </cell>
          <cell r="H18" t="str">
            <v>桑植县官地坪至瑞塔铺公路（二期）工程梯市隧道监控量测项目部</v>
          </cell>
          <cell r="I18" t="str">
            <v>JJC203010</v>
          </cell>
        </row>
        <row r="19">
          <cell r="B19" t="str">
            <v>陈敏辉</v>
          </cell>
          <cell r="C19" t="str">
            <v>430621197504229033</v>
          </cell>
          <cell r="D19" t="str">
            <v>31620230602020059643/31620230602010011901</v>
          </cell>
          <cell r="E19" t="str">
            <v>5.00</v>
          </cell>
          <cell r="F19" t="str">
            <v>湖南智翔道路工程检测有限公司</v>
          </cell>
          <cell r="G19" t="str">
            <v>湖南省桂东至新田（宁远）高速公路桂阳至新田段</v>
          </cell>
          <cell r="H19" t="str">
            <v>湖南智翔道路工程检测有限公司湖南省桂新高速公路桂阳至新田（宁远段）总包部工地试验室</v>
          </cell>
          <cell r="I19" t="str">
            <v>JJC203010</v>
          </cell>
        </row>
        <row r="20">
          <cell r="B20" t="str">
            <v>雷山</v>
          </cell>
          <cell r="C20" t="str">
            <v>511602198902231514</v>
          </cell>
          <cell r="D20" t="str">
            <v>黔（公路）检员090704Q</v>
          </cell>
          <cell r="E20" t="str">
            <v>15.00</v>
          </cell>
          <cell r="F20" t="str">
            <v>中铁五局集团第一工程有限责任公司试验检测分公司</v>
          </cell>
          <cell r="G20" t="str">
            <v>湖南省桂东至新田（宁远）高速公路桂阳至新田段</v>
          </cell>
          <cell r="H20" t="str">
            <v>中铁五局集团第一工程有限责任公司试验检测分公司湖南省桂新高速公路桂阳至新田（宁远段）总包部工地试验室</v>
          </cell>
          <cell r="I20" t="str">
            <v>JJC203009,JJC203010</v>
          </cell>
        </row>
        <row r="21">
          <cell r="B21" t="str">
            <v>宋泽斌</v>
          </cell>
          <cell r="C21" t="str">
            <v>522328197308256116</v>
          </cell>
          <cell r="D21" t="str">
            <v>31620220601020058707</v>
          </cell>
          <cell r="E21" t="str">
            <v>5.00</v>
          </cell>
          <cell r="F21" t="str">
            <v>中铁五局集团第一工程有限责任公司试验检测分公司</v>
          </cell>
          <cell r="G21" t="str">
            <v>湖南省桂东至新田（宁远）高速公路桂阳至新田段</v>
          </cell>
          <cell r="H21" t="str">
            <v>中铁五局集团第一工程有限责任公司试验检测分公司湖南省桂新高速公路桂阳至新田（宁远段）总包部工地试验室</v>
          </cell>
          <cell r="I21" t="str">
            <v>JJC203010</v>
          </cell>
        </row>
        <row r="22">
          <cell r="B22" t="str">
            <v>樊剑</v>
          </cell>
          <cell r="C22" t="str">
            <v>350784197501210012</v>
          </cell>
          <cell r="D22" t="str">
            <v>31620201101010027943</v>
          </cell>
          <cell r="E22" t="str">
            <v>5.00</v>
          </cell>
          <cell r="F22" t="str">
            <v>中铁五局集团第一工程有限责任公司试验检测分公司</v>
          </cell>
          <cell r="G22" t="str">
            <v>湖南省桂东至新田（宁远）高速公路桂阳至新田段</v>
          </cell>
          <cell r="H22" t="str">
            <v>中铁五局集团第一工程有限责任公司试验检测分公司湖南省桂新高速公路桂阳至新田（宁远段）总包部工地试验室</v>
          </cell>
          <cell r="I22" t="str">
            <v>JJC203010</v>
          </cell>
        </row>
        <row r="23">
          <cell r="B23" t="str">
            <v>刘静</v>
          </cell>
          <cell r="C23" t="str">
            <v>430527199701147215</v>
          </cell>
          <cell r="D23" t="str">
            <v>31620220602010011419</v>
          </cell>
          <cell r="E23" t="str">
            <v>5.00</v>
          </cell>
          <cell r="F23" t="str">
            <v>长沙华南土木工程监理有限公司</v>
          </cell>
          <cell r="G23" t="str">
            <v>湖南省桂东至新田（宁远）高速公路桂阳至新田段</v>
          </cell>
          <cell r="H23" t="str">
            <v>长沙华南土木工程监理有限公司湖南省桂新高速公路桂阳至新田（宁远）段第二总监办工地试验室</v>
          </cell>
          <cell r="I23" t="str">
            <v>JJC203010</v>
          </cell>
        </row>
        <row r="24">
          <cell r="B24" t="str">
            <v>廖二军</v>
          </cell>
          <cell r="C24" t="str">
            <v>431021199105107095</v>
          </cell>
          <cell r="D24" t="str">
            <v>201712004572</v>
          </cell>
          <cell r="E24" t="str">
            <v>5.00</v>
          </cell>
          <cell r="F24" t="str">
            <v>长沙华南土木工程监理有限公司</v>
          </cell>
          <cell r="G24" t="str">
            <v>湖南省桂东至新田（宁远）高速公路桂阳至新田段</v>
          </cell>
          <cell r="H24" t="str">
            <v>长沙华南土木工程监理有限公司湖南省桂新高速公路桂阳至新田（宁远）段第二总监办工地试验室</v>
          </cell>
          <cell r="I24" t="str">
            <v>JJC203010</v>
          </cell>
        </row>
        <row r="25">
          <cell r="B25" t="str">
            <v>张平辉</v>
          </cell>
          <cell r="C25" t="str">
            <v>430421196910094714</v>
          </cell>
          <cell r="D25" t="str">
            <v>（公路）检师1351529G</v>
          </cell>
          <cell r="E25" t="str">
            <v>5.00</v>
          </cell>
          <cell r="F25" t="str">
            <v>湖南金君工程科技有限公司</v>
          </cell>
          <cell r="G25" t="str">
            <v>湖南省桂东至新田（宁远）高速公路桂阳至新田段</v>
          </cell>
          <cell r="H25" t="str">
            <v>湖南金君工程科技有限公司湖南省桂新高速公路桂阳至新田（宁远）段第一总监办工地试验室</v>
          </cell>
          <cell r="I25" t="str">
            <v>JJC203010</v>
          </cell>
        </row>
        <row r="26">
          <cell r="B26" t="str">
            <v>陈义</v>
          </cell>
          <cell r="C26" t="str">
            <v>403105198607063512</v>
          </cell>
          <cell r="D26" t="str">
            <v>（公路）检师1453704C、201811010424</v>
          </cell>
          <cell r="E26" t="str">
            <v>5.00</v>
          </cell>
          <cell r="F26" t="str">
            <v>湖南省通达工程试验检测有限公司</v>
          </cell>
          <cell r="G26" t="str">
            <v>G60醴陵至娄底高速公路扩容工程</v>
          </cell>
          <cell r="H26" t="str">
            <v>湖南省通达工程试验检测有限公司醴娄高速公路项目总承包部十三施工分部工地试验室</v>
          </cell>
          <cell r="I26" t="str">
            <v>JJC203015</v>
          </cell>
        </row>
        <row r="27">
          <cell r="B27" t="str">
            <v>董伟伟</v>
          </cell>
          <cell r="C27" t="str">
            <v>140427199101088099</v>
          </cell>
          <cell r="D27" t="str">
            <v>201712004400</v>
          </cell>
          <cell r="E27" t="str">
            <v>5.00</v>
          </cell>
          <cell r="F27" t="str">
            <v>葛洲坝集团试验检测有限公司</v>
          </cell>
          <cell r="G27" t="str">
            <v>新新张官高速公路张家界分公司</v>
          </cell>
          <cell r="H27" t="str">
            <v>葛洲坝集团试验检测有限公司G59呼北高速张家界至官庄段第二合同段隧道及道路监控检测项目部</v>
          </cell>
          <cell r="I27" t="str">
            <v>JJC203015</v>
          </cell>
        </row>
        <row r="28">
          <cell r="B28" t="str">
            <v>罗远平</v>
          </cell>
          <cell r="C28" t="str">
            <v>430381198105039579</v>
          </cell>
          <cell r="D28" t="str">
            <v>31620191101010014195</v>
          </cell>
          <cell r="E28" t="str">
            <v>10.00</v>
          </cell>
          <cell r="F28" t="str">
            <v>湖南湘建智科工程技术有限公司</v>
          </cell>
          <cell r="G28" t="str">
            <v>S317鼎城黄土店至花岩溪公路</v>
          </cell>
          <cell r="H28" t="str">
            <v>S317鼎城黄土店至花岩溪公路竣（交）工验收检测</v>
          </cell>
          <cell r="I28" t="str">
            <v>JJC203010</v>
          </cell>
        </row>
        <row r="29">
          <cell r="B29" t="str">
            <v>李旭</v>
          </cell>
          <cell r="C29" t="str">
            <v>430722198904037635</v>
          </cell>
          <cell r="D29" t="str">
            <v>31620220601010011844</v>
          </cell>
          <cell r="E29" t="str">
            <v>3.00</v>
          </cell>
          <cell r="F29" t="str">
            <v>湖南智翔道路工程检测有限公司</v>
          </cell>
          <cell r="G29" t="str">
            <v>S223安乡县出口洲至大鲸港公路工程</v>
          </cell>
          <cell r="H29" t="str">
            <v>湖南智翔道路工程检测有限公司安乡公路项目总监工地试验室</v>
          </cell>
          <cell r="I29" t="str">
            <v>JJC203016</v>
          </cell>
        </row>
        <row r="30">
          <cell r="B30" t="str">
            <v>李家丰</v>
          </cell>
          <cell r="C30" t="str">
            <v>410322199912219876</v>
          </cell>
          <cell r="D30" t="str">
            <v>31620220602010009856</v>
          </cell>
          <cell r="E30" t="str">
            <v>6.00</v>
          </cell>
          <cell r="F30" t="str">
            <v>中交路建交通科技有限公司</v>
          </cell>
          <cell r="G30" t="str">
            <v>桑植官地坪至瑞塔铺公路（二期）工程</v>
          </cell>
          <cell r="H30" t="str">
            <v>中交路建交通科技有限公司桑植官地坪至瑞塔铺公路（二期）工地试验室</v>
          </cell>
          <cell r="I30" t="str">
            <v>JJC203010,JJC203016</v>
          </cell>
        </row>
        <row r="31">
          <cell r="B31" t="str">
            <v>杨红霞</v>
          </cell>
          <cell r="C31" t="str">
            <v>43072419791030112X</v>
          </cell>
          <cell r="D31" t="str">
            <v>（公路）检师0927001GC</v>
          </cell>
          <cell r="E31" t="str">
            <v>2.00</v>
          </cell>
          <cell r="F31" t="str">
            <v>常德市上德工程试验检测有限公司</v>
          </cell>
          <cell r="G31" t="str">
            <v>S315桃源县钟家铺至牛车河公路</v>
          </cell>
          <cell r="H31" t="str">
            <v>常德市上德工程试验检测有限公司S315桃源县钟家铺至牛车河公路总监办常规试验室驻点</v>
          </cell>
          <cell r="I31" t="str">
            <v>JJC203016</v>
          </cell>
        </row>
        <row r="32">
          <cell r="B32" t="str">
            <v>陈宁</v>
          </cell>
          <cell r="C32" t="str">
            <v>610324200003270012</v>
          </cell>
          <cell r="D32" t="str">
            <v>31620220602010023323</v>
          </cell>
          <cell r="E32" t="str">
            <v>2.00</v>
          </cell>
          <cell r="F32" t="str">
            <v>湖南翔河工程科技有限公司</v>
          </cell>
          <cell r="G32" t="str">
            <v>G4京港澳高速耒阳大市至宜章（湘粤界）段扩容工程</v>
          </cell>
          <cell r="H32" t="str">
            <v>湖南翔河工程科技有限公司耒宜高速公路改扩建工程第五总承包项目经理部工地试验室</v>
          </cell>
          <cell r="I32" t="str">
            <v>JJC203016</v>
          </cell>
        </row>
        <row r="33">
          <cell r="B33" t="str">
            <v>周乐</v>
          </cell>
          <cell r="C33" t="str">
            <v>430624198602284216</v>
          </cell>
          <cell r="D33" t="str">
            <v>31620191101010014323，31620220601020055666</v>
          </cell>
          <cell r="E33" t="str">
            <v>2.00</v>
          </cell>
          <cell r="F33" t="str">
            <v>湖南翔河工程科技有限公司</v>
          </cell>
          <cell r="G33" t="str">
            <v>G4京港澳高速耒阳大市至宜章（湘粤界）段扩容工程</v>
          </cell>
          <cell r="H33" t="str">
            <v>湖南翔河工程科技有限公司耒宜高速公路改扩建工程第五总承包项目经理部工地试验室</v>
          </cell>
          <cell r="I33" t="str">
            <v>JJC203016</v>
          </cell>
        </row>
        <row r="34">
          <cell r="B34" t="str">
            <v>龙德洋</v>
          </cell>
          <cell r="C34" t="str">
            <v>430421199208174179</v>
          </cell>
          <cell r="D34" t="str">
            <v>31620201102010006410</v>
          </cell>
          <cell r="E34" t="str">
            <v>2.00</v>
          </cell>
          <cell r="F34" t="str">
            <v>贵州省交通建设工程检测中心有限责任公司</v>
          </cell>
          <cell r="G34" t="str">
            <v>G4京港澳高速耒阳大市至宜章（湘粤界）段扩容工程</v>
          </cell>
          <cell r="H34" t="str">
            <v>贵州省交通工程检测中心有限责任公司耒宜高速公路改扩建工程J4总监办工地试验室</v>
          </cell>
          <cell r="I34" t="str">
            <v>JJC203016</v>
          </cell>
        </row>
        <row r="35">
          <cell r="B35" t="str">
            <v>李恒</v>
          </cell>
          <cell r="C35" t="str">
            <v>522125198701090014</v>
          </cell>
          <cell r="D35" t="str">
            <v>31620201101010022602</v>
          </cell>
          <cell r="E35" t="str">
            <v>2.00</v>
          </cell>
          <cell r="F35" t="str">
            <v>贵州省交通建设工程检测中心有限责任公司</v>
          </cell>
          <cell r="G35" t="str">
            <v>G4京港澳高速耒阳大市至宜章（湘粤界）段扩容工程</v>
          </cell>
          <cell r="H35" t="str">
            <v>贵州省交通工程检测中心有限责任公司耒宜高速公路改扩建工程J4总监办工地试验室</v>
          </cell>
          <cell r="I35" t="str">
            <v>JJC203016</v>
          </cell>
        </row>
        <row r="36">
          <cell r="B36" t="str">
            <v>胡文</v>
          </cell>
          <cell r="C36" t="str">
            <v>430408198810070510</v>
          </cell>
          <cell r="D36" t="str">
            <v>201711004876</v>
          </cell>
          <cell r="E36" t="str">
            <v>6.00</v>
          </cell>
          <cell r="F36" t="str">
            <v>湖南省通达工程试验检测有限公司</v>
          </cell>
          <cell r="G36" t="str">
            <v>G4京港澳高速耒阳大市至宜章（湘粤界）段扩容工程</v>
          </cell>
          <cell r="H36" t="str">
            <v>湖南省通达工程试验检测有限公司耒宜扩容工程联合体总承包项目部二分部工地试验室</v>
          </cell>
          <cell r="I36" t="str">
            <v>JJC203015,JJC203016</v>
          </cell>
        </row>
        <row r="37">
          <cell r="B37" t="str">
            <v>李魁</v>
          </cell>
          <cell r="C37" t="str">
            <v>411224199308152810</v>
          </cell>
          <cell r="D37" t="str">
            <v>31620201101010012420，31620211001020054271</v>
          </cell>
          <cell r="E37" t="str">
            <v>2.00</v>
          </cell>
          <cell r="F37" t="str">
            <v>江苏省交通工程集团百润工程检测有限公司</v>
          </cell>
          <cell r="G37" t="str">
            <v>G4京港澳高速耒阳大市至宜章（湘粤界）段扩容工程</v>
          </cell>
          <cell r="H37" t="str">
            <v>江苏省交通工程集团百润工程检测有限公司耒宜高速公路改扩建工程第二总承包项目经理部工地试验室</v>
          </cell>
          <cell r="I37" t="str">
            <v>JJC203016</v>
          </cell>
        </row>
        <row r="38">
          <cell r="B38" t="str">
            <v>张钦睿</v>
          </cell>
          <cell r="C38" t="str">
            <v>431202198803020613</v>
          </cell>
          <cell r="D38" t="str">
            <v>31620191101010014251</v>
          </cell>
          <cell r="E38" t="str">
            <v>4.00</v>
          </cell>
          <cell r="F38" t="str">
            <v>湖南省通达工程试验检测有限公司</v>
          </cell>
          <cell r="G38" t="str">
            <v>湖南省零陵至道县高速公路</v>
          </cell>
          <cell r="H38" t="str">
            <v>零道高速公路总承包部一分部工地试验室</v>
          </cell>
          <cell r="I38" t="str">
            <v>JJC203015</v>
          </cell>
        </row>
        <row r="39">
          <cell r="B39" t="str">
            <v>王文通</v>
          </cell>
          <cell r="C39" t="str">
            <v>130524199002150511</v>
          </cell>
          <cell r="D39" t="str">
            <v>检测工程师证  31620201101010024856</v>
          </cell>
          <cell r="E39" t="str">
            <v>4.00</v>
          </cell>
          <cell r="F39" t="str">
            <v>中建（广州）工程检测有限公司</v>
          </cell>
          <cell r="G39" t="str">
            <v>湖南省零陵至道县高速公路</v>
          </cell>
          <cell r="H39" t="str">
            <v>零道高速公路第二合同段工地试验室</v>
          </cell>
          <cell r="I39" t="str">
            <v>JJC203015</v>
          </cell>
        </row>
        <row r="40">
          <cell r="B40" t="str">
            <v>吴波</v>
          </cell>
          <cell r="C40" t="str">
            <v>43068119810115738X</v>
          </cell>
          <cell r="D40" t="str">
            <v>（公路）检师1456868C</v>
          </cell>
          <cell r="E40" t="str">
            <v>2.00</v>
          </cell>
          <cell r="F40" t="str">
            <v>株洲天诚交通建设试验检测有限公司</v>
          </cell>
          <cell r="G40" t="str">
            <v>S104云龙楠山铺至醴陵塘坊公路</v>
          </cell>
          <cell r="H40" t="str">
            <v>株洲天诚交通建设试验检测有限公司S104云龙楠山铺至醴陵塘坊公路项目工地试验室</v>
          </cell>
          <cell r="I40" t="str">
            <v>JJC203016</v>
          </cell>
        </row>
        <row r="41">
          <cell r="B41" t="str">
            <v>尧嫡蓉</v>
          </cell>
          <cell r="C41" t="str">
            <v>430522199201255883</v>
          </cell>
          <cell r="D41" t="str">
            <v>2018110110687</v>
          </cell>
          <cell r="E41" t="str">
            <v>5.00</v>
          </cell>
          <cell r="F41" t="str">
            <v>湖南资源项目管理有限公司</v>
          </cell>
          <cell r="G41" t="str">
            <v>S232新邵县太芝庙至雀塘公路</v>
          </cell>
          <cell r="H41" t="str">
            <v>S232新邵县太芝庙至雀塘公路工程湖南资源项目管理有限公司</v>
          </cell>
          <cell r="I41" t="str">
            <v>JJC203010</v>
          </cell>
        </row>
        <row r="42">
          <cell r="B42" t="str">
            <v>朱智聪</v>
          </cell>
          <cell r="C42" t="str">
            <v>432522198509020033</v>
          </cell>
          <cell r="D42" t="str">
            <v>201711004931</v>
          </cell>
          <cell r="E42" t="str">
            <v>25.00</v>
          </cell>
          <cell r="F42" t="str">
            <v>长沙中核工程监理咨询有限公司</v>
          </cell>
          <cell r="G42" t="str">
            <v>白果至南岳高速公路</v>
          </cell>
          <cell r="H42" t="str">
            <v>长沙中核工程监理咨询有限公司白南高速公路J2监理处工地试验室</v>
          </cell>
          <cell r="I42" t="str">
            <v>JJC203003,JJC203015</v>
          </cell>
        </row>
        <row r="43">
          <cell r="B43" t="str">
            <v>邬俊</v>
          </cell>
          <cell r="C43" t="str">
            <v>432524199503106415</v>
          </cell>
          <cell r="D43" t="str">
            <v>31620220601040012043</v>
          </cell>
          <cell r="E43" t="str">
            <v>3.00</v>
          </cell>
          <cell r="F43" t="str">
            <v>中大智能科技股份有限公司</v>
          </cell>
          <cell r="G43" t="str">
            <v>津市散货物流集散中心码头</v>
          </cell>
          <cell r="H43" t="str">
            <v>津市港散货物流集散中心工程（陆域部分）第一阶段道路堆场工程工地试验室</v>
          </cell>
          <cell r="I43" t="str">
            <v>JJC203016</v>
          </cell>
        </row>
        <row r="44">
          <cell r="B44" t="str">
            <v>杨富军</v>
          </cell>
          <cell r="C44" t="str">
            <v>432422197211085213</v>
          </cell>
          <cell r="D44" t="str">
            <v>（公路）检师0927096CGQS</v>
          </cell>
          <cell r="E44" t="str">
            <v>3.00</v>
          </cell>
          <cell r="F44" t="str">
            <v>常德上能工程试验检测有限公司</v>
          </cell>
          <cell r="G44" t="str">
            <v>省道安乡新口至黄山头公路（三岔河至官垱段）</v>
          </cell>
          <cell r="H44" t="str">
            <v>省道安乡新口至黄山头公路（三岔河至官垱段）竣交工质量验收检测</v>
          </cell>
          <cell r="I44" t="str">
            <v>JJC203016</v>
          </cell>
        </row>
        <row r="45">
          <cell r="B45" t="str">
            <v>谭昆</v>
          </cell>
          <cell r="C45" t="str">
            <v>430702198305204037</v>
          </cell>
          <cell r="D45" t="str">
            <v>201711004593</v>
          </cell>
          <cell r="E45" t="str">
            <v>3.00</v>
          </cell>
          <cell r="F45" t="str">
            <v>常德上能工程试验检测有限公司</v>
          </cell>
          <cell r="G45" t="str">
            <v>安乡县大鲸港七家村至五合剅公路工程</v>
          </cell>
          <cell r="H45" t="str">
            <v>常德上能工程试验检测有限公司安乡县大鲸港七家村至五合剅公路工程工地试验室，</v>
          </cell>
          <cell r="I45" t="str">
            <v>JJC203016</v>
          </cell>
        </row>
        <row r="46">
          <cell r="B46" t="str">
            <v>唐振宇</v>
          </cell>
          <cell r="C46" t="str">
            <v>430703199010289310</v>
          </cell>
          <cell r="D46" t="str">
            <v>316201911010014667</v>
          </cell>
          <cell r="E46" t="str">
            <v>4.00</v>
          </cell>
          <cell r="F46" t="str">
            <v>常德上能工程试验检测有限公司</v>
          </cell>
          <cell r="G46" t="str">
            <v>S307陈家嘴至芦林铺公路</v>
          </cell>
          <cell r="H46" t="str">
            <v>常德上能工程试验检测有限公司S307陈家嘴至芦林铺公路工程工地试验室</v>
          </cell>
          <cell r="I46" t="str">
            <v>JJC203015</v>
          </cell>
        </row>
        <row r="47">
          <cell r="B47" t="str">
            <v>赵杰</v>
          </cell>
          <cell r="C47" t="str">
            <v>430702198806161012</v>
          </cell>
          <cell r="D47" t="str">
            <v>201811009980</v>
          </cell>
          <cell r="E47" t="str">
            <v>3.00</v>
          </cell>
          <cell r="F47" t="str">
            <v>常德上能工程试验检测有限公司</v>
          </cell>
          <cell r="G47" t="str">
            <v>S315桃源县钟家铺至牛车河公路</v>
          </cell>
          <cell r="H47" t="str">
            <v>常德上能工程试验检测有限公司S315桃源县钟家铺至牛车河公路工程工地试验室</v>
          </cell>
          <cell r="I47" t="str">
            <v>JJC203016</v>
          </cell>
        </row>
        <row r="48">
          <cell r="B48" t="str">
            <v>张明秀</v>
          </cell>
          <cell r="C48" t="str">
            <v>430702198002192040</v>
          </cell>
          <cell r="D48" t="str">
            <v>31620191101030034920</v>
          </cell>
          <cell r="E48" t="str">
            <v>4.00</v>
          </cell>
          <cell r="F48" t="str">
            <v>常德上能工程试验检测有限公司</v>
          </cell>
          <cell r="G48" t="str">
            <v>S314鼎城韩公渡镇至崇河公路工程</v>
          </cell>
          <cell r="H48" t="str">
            <v>S314鼎城韩公渡镇至崇河公路工程交工验收质量检测</v>
          </cell>
          <cell r="I48" t="str">
            <v>JJC203015</v>
          </cell>
        </row>
        <row r="49">
          <cell r="B49" t="str">
            <v>曹珂</v>
          </cell>
          <cell r="C49" t="str">
            <v>430528199410120019</v>
          </cell>
          <cell r="D49" t="str">
            <v>31620230601050012198</v>
          </cell>
          <cell r="E49" t="str">
            <v>3.00</v>
          </cell>
          <cell r="F49" t="str">
            <v>湖南航通工程检测有限公司</v>
          </cell>
          <cell r="G49" t="str">
            <v>湘江永州至衡阳三级航道建设三期工程</v>
          </cell>
          <cell r="H49" t="str">
            <v>湖南航通工程检测有限公司湘江永州至衡阳三级航道建设三期工程浯溪二线船闸项目工地实验室</v>
          </cell>
          <cell r="I49" t="str">
            <v>JJC203016</v>
          </cell>
        </row>
        <row r="50">
          <cell r="B50" t="str">
            <v>肖云风</v>
          </cell>
          <cell r="C50" t="str">
            <v>430521198111130031</v>
          </cell>
          <cell r="D50" t="str">
            <v>（公路）检员100708Q</v>
          </cell>
          <cell r="E50" t="str">
            <v>5.00</v>
          </cell>
          <cell r="F50" t="str">
            <v>湖南中南林科大土木工程检测有限公司</v>
          </cell>
          <cell r="G50" t="str">
            <v>G356洞口县黄桥至高沙公路改建工程</v>
          </cell>
          <cell r="H50" t="str">
            <v>G356洞口县黄桥至高沙公路改建工程交竣工验收</v>
          </cell>
          <cell r="I50" t="str">
            <v>JJC203010</v>
          </cell>
        </row>
        <row r="51">
          <cell r="B51" t="str">
            <v>赵建新</v>
          </cell>
          <cell r="C51" t="str">
            <v>43020319641128005X</v>
          </cell>
          <cell r="D51" t="str">
            <v>（公路）检师1033957C</v>
          </cell>
          <cell r="E51" t="str">
            <v>5.00</v>
          </cell>
          <cell r="F51" t="str">
            <v>湖南中南林科大土木工程检测有限公司</v>
          </cell>
          <cell r="G51" t="str">
            <v>G356洞口县黄桥至高沙公路改建工程</v>
          </cell>
          <cell r="H51" t="str">
            <v>G356洞口县黄桥至高沙公路改建工程交竣工验收</v>
          </cell>
          <cell r="I51" t="str">
            <v>JJC203010</v>
          </cell>
        </row>
        <row r="52">
          <cell r="B52" t="str">
            <v>张新胜</v>
          </cell>
          <cell r="C52" t="str">
            <v>430202197006066031</v>
          </cell>
          <cell r="D52" t="str">
            <v>（公路）检师0708233Q</v>
          </cell>
          <cell r="E52" t="str">
            <v>5.00</v>
          </cell>
          <cell r="F52" t="str">
            <v>湖南中南林科大土木工程检测有限公司</v>
          </cell>
          <cell r="G52" t="str">
            <v>G356洞口县黄桥至高沙公路改建工程</v>
          </cell>
          <cell r="H52" t="str">
            <v>G356洞口县黄桥至高沙公路改建工程交竣工验收</v>
          </cell>
          <cell r="I52" t="str">
            <v>JJC203013</v>
          </cell>
        </row>
        <row r="53">
          <cell r="B53" t="str">
            <v>刘灿</v>
          </cell>
          <cell r="C53" t="str">
            <v>430181197308054116</v>
          </cell>
          <cell r="D53" t="str">
            <v>（公路）检师1351465G</v>
          </cell>
          <cell r="E53" t="str">
            <v>5.00</v>
          </cell>
          <cell r="F53" t="str">
            <v>湖南金君工程科技有限公司</v>
          </cell>
          <cell r="G53" t="str">
            <v>桑植官地坪至瑞塔铺公路（二期）工程</v>
          </cell>
          <cell r="H53" t="str">
            <v>湖南金君工程科技有限公司张家界市干线公路工程第三总监办官瑞二期项目工地试验室</v>
          </cell>
          <cell r="I53" t="str">
            <v>JJC203016</v>
          </cell>
        </row>
        <row r="54">
          <cell r="B54" t="str">
            <v>马浩原</v>
          </cell>
          <cell r="C54" t="str">
            <v>430121198805097318</v>
          </cell>
          <cell r="D54" t="str">
            <v>201711004658</v>
          </cell>
          <cell r="E54" t="str">
            <v>4.00</v>
          </cell>
          <cell r="F54" t="str">
            <v>湖南致力工程科技有限公司</v>
          </cell>
          <cell r="G54" t="str">
            <v>新新张官高速公路永定分公司</v>
          </cell>
          <cell r="H54" t="str">
            <v>湖南致力工程科技有限公司G59张官段中冶组团方第二标段桥梁监测技术服务项目部</v>
          </cell>
          <cell r="I54" t="str">
            <v>JJC203015</v>
          </cell>
        </row>
        <row r="55">
          <cell r="B55" t="str">
            <v>王浩</v>
          </cell>
          <cell r="C55" t="str">
            <v>431321199509010050</v>
          </cell>
          <cell r="D55" t="str">
            <v>31620220601010011356</v>
          </cell>
          <cell r="E55" t="str">
            <v>5.00</v>
          </cell>
          <cell r="F55" t="str">
            <v>湖南联智科技股份有限公司</v>
          </cell>
          <cell r="G55" t="str">
            <v>新新张官高速公路永定分公司</v>
          </cell>
          <cell r="H55" t="str">
            <v>G59张官段中冶组团方第二总承包项目高填深挖路基、边坡、桩板墙检测监测（湖南联智）</v>
          </cell>
          <cell r="I55" t="str">
            <v>JJC203015</v>
          </cell>
        </row>
        <row r="56">
          <cell r="B56" t="str">
            <v>马晏华</v>
          </cell>
          <cell r="C56" t="str">
            <v>432623197102117017</v>
          </cell>
          <cell r="D56" t="str">
            <v>31620220601020011979</v>
          </cell>
          <cell r="E56" t="str">
            <v>4.00</v>
          </cell>
          <cell r="F56" t="str">
            <v>育才-布朗交通咨询监理有限公司</v>
          </cell>
          <cell r="G56" t="str">
            <v>新新张官高速公路永定分公司</v>
          </cell>
          <cell r="H56" t="str">
            <v>育才-布朗交通咨询监理有限公司G59张官段中冶组团方第一总监办工地试验室</v>
          </cell>
          <cell r="I56" t="str">
            <v>JJC203015</v>
          </cell>
        </row>
        <row r="57">
          <cell r="B57" t="str">
            <v>范植昱</v>
          </cell>
          <cell r="C57" t="str">
            <v>430103198501023552</v>
          </cell>
          <cell r="D57" t="str">
            <v>310201101020037161</v>
          </cell>
          <cell r="E57" t="str">
            <v>4.00</v>
          </cell>
          <cell r="F57" t="str">
            <v>和天（湖南）国际工程管理有限公司</v>
          </cell>
          <cell r="G57" t="str">
            <v>新新张官高速公路永定分公司</v>
          </cell>
          <cell r="H57" t="str">
            <v>湖南和天工程项目管理有限公司G59张官段中冶组团方隧道检测第三标段</v>
          </cell>
          <cell r="I57" t="str">
            <v>JJC203015</v>
          </cell>
        </row>
        <row r="58">
          <cell r="B58" t="str">
            <v>周文</v>
          </cell>
          <cell r="C58" t="str">
            <v>43012119900503601X</v>
          </cell>
          <cell r="D58" t="str">
            <v>31620201101010015047</v>
          </cell>
          <cell r="E58" t="str">
            <v>5.00</v>
          </cell>
          <cell r="F58" t="str">
            <v>湖南湘桓工程检测有限公司</v>
          </cell>
          <cell r="G58" t="str">
            <v>S204浏阳市葛家绕镇公路</v>
          </cell>
          <cell r="H58" t="str">
            <v>S204浏阳市葛家绕镇公路施工工地试验室</v>
          </cell>
          <cell r="I58" t="str">
            <v>JJC203016</v>
          </cell>
        </row>
        <row r="59">
          <cell r="B59" t="str">
            <v>宋小辉</v>
          </cell>
          <cell r="C59" t="str">
            <v>430181198605144817</v>
          </cell>
          <cell r="D59" t="str">
            <v>201811010042</v>
          </cell>
          <cell r="E59" t="str">
            <v>5.00</v>
          </cell>
          <cell r="F59" t="str">
            <v>浏阳市宏达工程试验检测有限公司</v>
          </cell>
          <cell r="G59" t="str">
            <v>S204浏阳市葛家绕镇公路</v>
          </cell>
          <cell r="H59" t="str">
            <v>S204浏阳市葛家绕镇公路监理工地试验室驻点</v>
          </cell>
          <cell r="I59" t="str">
            <v>JJC203016</v>
          </cell>
        </row>
        <row r="60">
          <cell r="B60" t="str">
            <v>蒋思威</v>
          </cell>
          <cell r="C60" t="str">
            <v>362401199612102810</v>
          </cell>
          <cell r="D60" t="str">
            <v>31620241001050056768</v>
          </cell>
          <cell r="E60" t="str">
            <v>6.00</v>
          </cell>
          <cell r="F60" t="str">
            <v>中交路建交通科技有限公司</v>
          </cell>
          <cell r="G60" t="str">
            <v>桑植官地坪至瑞塔铺公路（二期）工程</v>
          </cell>
          <cell r="H60" t="str">
            <v>中交路建交通科技有限公司桑植官地坪至瑞塔铺公路（二期）工地试验室</v>
          </cell>
          <cell r="I60" t="str">
            <v>JJC203010,JJC203016</v>
          </cell>
        </row>
        <row r="61">
          <cell r="B61" t="str">
            <v>胡登</v>
          </cell>
          <cell r="C61" t="str">
            <v>430624199110034258</v>
          </cell>
          <cell r="D61" t="str">
            <v>201821007265</v>
          </cell>
          <cell r="E61" t="str">
            <v>10.00</v>
          </cell>
          <cell r="F61" t="str">
            <v>湖南交建试验检测有限公司</v>
          </cell>
          <cell r="G61" t="str">
            <v>S354道县上关至湘源温泉公路（K0+000-K2+833.268段）</v>
          </cell>
          <cell r="H61" t="str">
            <v>S354道县上关至湘源温泉公路（K0+000-K2+833.268段）</v>
          </cell>
          <cell r="I61" t="str">
            <v>JJC203010,JJC203013</v>
          </cell>
        </row>
        <row r="62">
          <cell r="B62" t="str">
            <v>方忠</v>
          </cell>
          <cell r="C62" t="str">
            <v>430623198909055710</v>
          </cell>
          <cell r="D62" t="str">
            <v>31620201101010019485</v>
          </cell>
          <cell r="E62" t="str">
            <v>5.00</v>
          </cell>
          <cell r="F62" t="str">
            <v>湖南交建试验检测有限公司</v>
          </cell>
          <cell r="G62" t="str">
            <v>S354道县上关至湘源温泉公路（K0+000-K2+833.268段）</v>
          </cell>
          <cell r="H62" t="str">
            <v>S354道县上关至湘源温泉公路（K0+000-K2+833.268段）</v>
          </cell>
          <cell r="I62" t="str">
            <v>JJC203010</v>
          </cell>
        </row>
        <row r="63">
          <cell r="B63" t="str">
            <v>刘起步</v>
          </cell>
          <cell r="C63" t="str">
            <v>430426196611065595</v>
          </cell>
          <cell r="D63" t="str">
            <v>湘（公路）检员110448C</v>
          </cell>
          <cell r="E63" t="str">
            <v>5.00</v>
          </cell>
          <cell r="F63" t="str">
            <v>湖南建工交建宏特科技有限公司</v>
          </cell>
          <cell r="G63" t="str">
            <v>S229、S227新田关口至黄沙溪公路</v>
          </cell>
          <cell r="H63" t="str">
            <v>湖南建工交建宏特科技有限公司新田县关口至黄沙溪公路工程项目部工地试验室</v>
          </cell>
          <cell r="I63" t="str">
            <v>JJC203013</v>
          </cell>
        </row>
        <row r="64">
          <cell r="B64" t="str">
            <v>王雅</v>
          </cell>
          <cell r="C64" t="str">
            <v>43030219870508006x</v>
          </cell>
          <cell r="D64" t="str">
            <v>201711004664</v>
          </cell>
          <cell r="E64" t="str">
            <v>5.00</v>
          </cell>
          <cell r="F64" t="str">
            <v>湖南雁翔项目管理有限公司</v>
          </cell>
          <cell r="G64" t="str">
            <v>S229、S227新田关口至黄沙溪公路</v>
          </cell>
          <cell r="H64" t="str">
            <v>湖南雁翔项目管理有限公司S229、S227新田关口至黄沙溪公路工程总监办工地试验室</v>
          </cell>
          <cell r="I64" t="str">
            <v>JJC203013</v>
          </cell>
        </row>
        <row r="65">
          <cell r="B65" t="str">
            <v>江志艳</v>
          </cell>
          <cell r="C65" t="str">
            <v>430223197905095145</v>
          </cell>
          <cell r="D65" t="str">
            <v>湘（公路）检员10221C</v>
          </cell>
          <cell r="E65" t="str">
            <v>3.00</v>
          </cell>
          <cell r="F65" t="str">
            <v>株洲天诚交通建设试验检测有限公司</v>
          </cell>
          <cell r="G65" t="str">
            <v>S330渌口区淦田至古岳峰公路二期工程</v>
          </cell>
          <cell r="H65" t="str">
            <v>株洲天诚交通建设实验检测有限公司S330渌口区淦田至古岳峰公路二期工程工地实验室</v>
          </cell>
          <cell r="I65" t="str">
            <v>JJC203016</v>
          </cell>
        </row>
        <row r="66">
          <cell r="B66" t="str">
            <v>张成相</v>
          </cell>
          <cell r="C66" t="str">
            <v>43313019881107965X</v>
          </cell>
          <cell r="D66" t="str">
            <v>430302198405251576</v>
          </cell>
          <cell r="E66" t="str">
            <v>3.00</v>
          </cell>
          <cell r="F66" t="str">
            <v>株洲天诚交通建设试验检测有限公司</v>
          </cell>
          <cell r="G66" t="str">
            <v>S330渌口区淦田至古岳峰公路二期工程</v>
          </cell>
          <cell r="H66" t="str">
            <v>株洲天诚交通建设实验检测有限公司S330渌口区淦田至古岳峰公路二期工程工地实验室</v>
          </cell>
          <cell r="I66" t="str">
            <v>JJC203016</v>
          </cell>
        </row>
        <row r="67">
          <cell r="B67" t="str">
            <v>刘旭</v>
          </cell>
          <cell r="C67" t="str">
            <v>430302197701204067</v>
          </cell>
          <cell r="D67" t="str">
            <v>31620220602010012110</v>
          </cell>
          <cell r="E67" t="str">
            <v>3.00</v>
          </cell>
          <cell r="F67" t="str">
            <v>株洲天诚交通建设试验检测有限公司</v>
          </cell>
          <cell r="G67" t="str">
            <v>S330渌口区淦田至古岳峰公路二期工程</v>
          </cell>
          <cell r="H67" t="str">
            <v>株洲天诚交通建设试验检测有限公司S330渌口区淦田至古岳峰公路二期工程工地试验室</v>
          </cell>
          <cell r="I67" t="str">
            <v>JJC203016</v>
          </cell>
        </row>
        <row r="68">
          <cell r="B68" t="str">
            <v>王磊</v>
          </cell>
          <cell r="C68" t="str">
            <v>430281198109281332</v>
          </cell>
          <cell r="D68" t="str">
            <v>201811010063</v>
          </cell>
          <cell r="E68" t="str">
            <v>2.00</v>
          </cell>
          <cell r="F68" t="str">
            <v>株洲天诚交通建设试验检测有限公司</v>
          </cell>
          <cell r="G68" t="str">
            <v>S330渌口区淦田至古岳峰公路一期工程</v>
          </cell>
          <cell r="H68" t="str">
            <v>株洲天诚交通建设试验检测有限公司S330渌口区淦田至古岳峰公路一期工程工地试验室</v>
          </cell>
          <cell r="I68" t="str">
            <v>JJC203016</v>
          </cell>
        </row>
        <row r="69">
          <cell r="B69" t="str">
            <v>吴明健</v>
          </cell>
          <cell r="C69" t="str">
            <v>430482199110273614</v>
          </cell>
          <cell r="D69" t="str">
            <v>31620220601010011313</v>
          </cell>
          <cell r="E69" t="str">
            <v>5.00</v>
          </cell>
          <cell r="F69" t="str">
            <v>衡阳市公路工程试验检测中心</v>
          </cell>
          <cell r="G69" t="str">
            <v>G234祁东洪桥至归阳公路工程</v>
          </cell>
          <cell r="H69" t="str">
            <v>衡阳市公路工程试验检测中心G234祁东县洪桥至归阳公路工程+湘江引水工程第三标段项目经理部工地试验室</v>
          </cell>
          <cell r="I69" t="str">
            <v>JJC203010</v>
          </cell>
        </row>
        <row r="70">
          <cell r="B70" t="str">
            <v>王淑芳</v>
          </cell>
          <cell r="C70" t="str">
            <v>430922199311024623</v>
          </cell>
          <cell r="D70" t="str">
            <v>31620230601010012408</v>
          </cell>
          <cell r="E70" t="str">
            <v>2.00</v>
          </cell>
          <cell r="F70" t="str">
            <v>湖南中南建设试验检测有限公司</v>
          </cell>
          <cell r="G70" t="str">
            <v>S222双峰县新屋里经沙塘至双爱塘公路</v>
          </cell>
          <cell r="H70" t="str">
            <v>湖南中南建设试验检测有限公司S222双峰县新屋里经沙塘至双爱塘公路工程（K26+440~K41+442、-K0+008.7~K6+170)工地试验室</v>
          </cell>
          <cell r="I70" t="str">
            <v>JJC203016</v>
          </cell>
        </row>
        <row r="71">
          <cell r="B71" t="str">
            <v>张国华</v>
          </cell>
          <cell r="C71" t="str">
            <v>43052419820831002X</v>
          </cell>
          <cell r="D71" t="str">
            <v>湘（公路）检员090104D</v>
          </cell>
          <cell r="E71" t="str">
            <v>5.00</v>
          </cell>
          <cell r="F71" t="str">
            <v>邵阳公路桥梁建设有限责任公司交通试验检测中心</v>
          </cell>
          <cell r="G71" t="str">
            <v>G356洞口县黄桥至高沙公路改建工程</v>
          </cell>
          <cell r="H71" t="str">
            <v>邵阳公路桥梁建设有限责任公司交通试验检测中心G356洞口县黄桥至高沙公路改建工程全标段项目部工地试验室</v>
          </cell>
          <cell r="I71" t="str">
            <v>JJC203013</v>
          </cell>
        </row>
        <row r="72">
          <cell r="B72" t="str">
            <v>张月田</v>
          </cell>
          <cell r="C72" t="str">
            <v>430511198108216528</v>
          </cell>
          <cell r="D72" t="str">
            <v>（公路）检师1139950C</v>
          </cell>
          <cell r="E72" t="str">
            <v>5.00</v>
          </cell>
          <cell r="F72" t="str">
            <v>邵阳公路桥梁建设有限责任公司交通试验检测中心</v>
          </cell>
          <cell r="G72" t="str">
            <v>G356洞口县黄桥至高沙公路改建工程</v>
          </cell>
          <cell r="H72" t="str">
            <v>邵阳公路桥梁建设有限责任公司交通试验检测中心G356洞口县黄桥至高沙公路改建工程全标段项目部工地试验室</v>
          </cell>
          <cell r="I72" t="str">
            <v>JJC203013</v>
          </cell>
        </row>
        <row r="73">
          <cell r="B73" t="str">
            <v>钟海华</v>
          </cell>
          <cell r="C73" t="str">
            <v>430422198407255416</v>
          </cell>
          <cell r="D73" t="str">
            <v>湘（公路）检员070321G</v>
          </cell>
          <cell r="E73" t="str">
            <v>2.00</v>
          </cell>
          <cell r="F73" t="str">
            <v>湖南雁翔项目管理有限公司</v>
          </cell>
          <cell r="G73" t="str">
            <v>S253保靖迁陵至夯沙公路</v>
          </cell>
          <cell r="H73" t="str">
            <v>湖南雁翔项目管理有限公司S253保靖迁陵至夯沙公路工程C1合同段工地试验室</v>
          </cell>
          <cell r="I73" t="str">
            <v>JJC203016</v>
          </cell>
        </row>
        <row r="74">
          <cell r="B74" t="str">
            <v>许文学</v>
          </cell>
          <cell r="C74" t="str">
            <v>430424198801058237</v>
          </cell>
          <cell r="D74" t="str">
            <v>湘（公路）检员 140202G</v>
          </cell>
          <cell r="E74" t="str">
            <v>2.00</v>
          </cell>
          <cell r="F74" t="str">
            <v>湖南雁翔项目管理有限公司</v>
          </cell>
          <cell r="G74" t="str">
            <v>S253保靖迁陵至夯沙公路</v>
          </cell>
          <cell r="H74" t="str">
            <v>湖南雁翔项目管理有限公司S253保靖迁陵至夯沙公路工程C1合同段工地试验室</v>
          </cell>
          <cell r="I74" t="str">
            <v>JJC203016</v>
          </cell>
        </row>
        <row r="75">
          <cell r="B75" t="str">
            <v>徐晓军</v>
          </cell>
          <cell r="C75" t="str">
            <v>430426197302165116</v>
          </cell>
          <cell r="D75" t="str">
            <v>31620191101030014624</v>
          </cell>
          <cell r="E75" t="str">
            <v>3.00</v>
          </cell>
          <cell r="F75" t="str">
            <v>湖南雁翔项目管理有限公司</v>
          </cell>
          <cell r="G75" t="str">
            <v>S253保靖迁陵至夯沙公路</v>
          </cell>
          <cell r="H75" t="str">
            <v>湖南雁翔项目管理有限公司S253保靖迁陵至夯沙公路工程C1合同段工地试验室</v>
          </cell>
          <cell r="I75" t="str">
            <v>JJC203016</v>
          </cell>
        </row>
        <row r="76">
          <cell r="B76" t="str">
            <v>李威</v>
          </cell>
          <cell r="C76" t="str">
            <v>62122619960102043X</v>
          </cell>
          <cell r="D76" t="str">
            <v>31620211002010012082</v>
          </cell>
          <cell r="E76" t="str">
            <v>5.00</v>
          </cell>
          <cell r="F76" t="str">
            <v>信尔达工程科技（甘肃）有限公司</v>
          </cell>
          <cell r="G76" t="str">
            <v>S343双牌县漯屋至何家洞公路</v>
          </cell>
          <cell r="H76" t="str">
            <v>省道叁肆叁双牌至何家洞一期项目工地试验室</v>
          </cell>
          <cell r="I76" t="str">
            <v>JJC203010</v>
          </cell>
        </row>
        <row r="77">
          <cell r="B77" t="str">
            <v>李文禹</v>
          </cell>
          <cell r="C77" t="str">
            <v>620402199103312711</v>
          </cell>
          <cell r="D77" t="str">
            <v>31620230601020061647</v>
          </cell>
          <cell r="E77" t="str">
            <v>5.00</v>
          </cell>
          <cell r="F77" t="str">
            <v>信尔达工程科技（甘肃）有限公司</v>
          </cell>
          <cell r="G77" t="str">
            <v>S343双牌县漯屋至何家洞公路</v>
          </cell>
          <cell r="H77" t="str">
            <v>省道叁肆叁双牌至何家洞一期项目工地试验室</v>
          </cell>
          <cell r="I77" t="str">
            <v>JJC203010</v>
          </cell>
        </row>
        <row r="78">
          <cell r="B78" t="str">
            <v>李文龙</v>
          </cell>
          <cell r="C78" t="str">
            <v>430702198801142058</v>
          </cell>
          <cell r="D78" t="str">
            <v>道路工程201711004820</v>
          </cell>
          <cell r="E78" t="str">
            <v>4.00</v>
          </cell>
          <cell r="F78" t="str">
            <v>湖南博联检测集团有限责任公司</v>
          </cell>
          <cell r="G78" t="str">
            <v>省道安乡新口至黄山头公路（三岔河至官垱段）</v>
          </cell>
          <cell r="H78" t="str">
            <v>省道安乡新口（三岔河）至黄山头公路工程2标段</v>
          </cell>
          <cell r="I78" t="str">
            <v>JJC203015</v>
          </cell>
        </row>
        <row r="79">
          <cell r="B79" t="str">
            <v>陈琨琨</v>
          </cell>
          <cell r="C79" t="str">
            <v>622726199907281091</v>
          </cell>
          <cell r="D79" t="str">
            <v>31620220602010015900</v>
          </cell>
          <cell r="E79" t="str">
            <v>5.00</v>
          </cell>
          <cell r="F79" t="str">
            <v>信尔达工程科技（甘肃）有限公司</v>
          </cell>
          <cell r="G79" t="str">
            <v>S343双牌县漯屋至何家洞公路</v>
          </cell>
          <cell r="H79" t="str">
            <v>省道叁肆叁双牌至何家洞一期项目工地试验室</v>
          </cell>
          <cell r="I79" t="str">
            <v>JJC203010</v>
          </cell>
        </row>
        <row r="80">
          <cell r="B80" t="str">
            <v>刘坤</v>
          </cell>
          <cell r="C80" t="str">
            <v>430611198611205000</v>
          </cell>
          <cell r="D80" t="str">
            <v>（水运）检师1404270J</v>
          </cell>
          <cell r="E80" t="str">
            <v>5.00</v>
          </cell>
          <cell r="F80" t="str">
            <v>湖南省港湾工程检测有限公司</v>
          </cell>
          <cell r="G80" t="str">
            <v>潇水涔天河库区航运建设工程（一期）</v>
          </cell>
          <cell r="H80" t="str">
            <v>潇水涔天河库区航运建设工程（一期）监理工地试验室</v>
          </cell>
          <cell r="I80" t="str">
            <v>JJC203010</v>
          </cell>
        </row>
        <row r="81">
          <cell r="B81" t="str">
            <v>戴志鑫</v>
          </cell>
          <cell r="C81" t="str">
            <v>430225199603288031</v>
          </cell>
          <cell r="D81" t="str">
            <v>31620201102050037234</v>
          </cell>
          <cell r="E81" t="str">
            <v>2.00</v>
          </cell>
          <cell r="F81" t="str">
            <v>湖南联智科技股份有限公司</v>
          </cell>
          <cell r="G81" t="str">
            <v>潇水涔天河库区航运建设工程（一期）</v>
          </cell>
          <cell r="H81" t="str">
            <v>潇水涔天河库区航运建设工程（一期）项目经理部工地试验室</v>
          </cell>
          <cell r="I81" t="str">
            <v>JJC203016</v>
          </cell>
        </row>
        <row r="82">
          <cell r="B82" t="str">
            <v>邵远</v>
          </cell>
          <cell r="C82" t="str">
            <v>430111199001130751</v>
          </cell>
          <cell r="D82" t="str">
            <v>31620201101030015346</v>
          </cell>
          <cell r="E82" t="str">
            <v>5.00</v>
          </cell>
          <cell r="F82" t="str">
            <v>湖南金君工程科技有限公司</v>
          </cell>
          <cell r="G82" t="str">
            <v>S201平江县虹桥至加义</v>
          </cell>
          <cell r="H82" t="str">
            <v>交工验收检测</v>
          </cell>
          <cell r="I82" t="str">
            <v>JJC203013</v>
          </cell>
        </row>
        <row r="83">
          <cell r="B83" t="str">
            <v>周勇刚</v>
          </cell>
          <cell r="C83" t="str">
            <v>432302197407170339</v>
          </cell>
          <cell r="D83" t="str">
            <v>（公路）检师1034213S</v>
          </cell>
          <cell r="E83" t="str">
            <v>4.00</v>
          </cell>
          <cell r="F83" t="str">
            <v>湖南城市学院检测中心有限公司</v>
          </cell>
          <cell r="G83" t="str">
            <v>S220沅江市四季红镇至黄茅洲大桥北公路</v>
          </cell>
          <cell r="H83" t="str">
            <v>湖南城市学院检测中心有限公司S220沅江市四季红镇至黄茅洲大桥北公路总监办工地试验室</v>
          </cell>
          <cell r="I83" t="str">
            <v>JJC203015</v>
          </cell>
        </row>
        <row r="84">
          <cell r="B84" t="str">
            <v>刘美华</v>
          </cell>
          <cell r="C84" t="str">
            <v>430602196707165013</v>
          </cell>
          <cell r="D84" t="str">
            <v>（公路）检员070216C</v>
          </cell>
          <cell r="E84" t="str">
            <v>3.00</v>
          </cell>
          <cell r="F84" t="str">
            <v>湖南智翔道路工程检测有限公司</v>
          </cell>
          <cell r="G84" t="str">
            <v>S253保靖迁陵至夯沙公路</v>
          </cell>
          <cell r="H84" t="str">
            <v>湖南智翔道路工程检测有限公司S253保靖迁陵至夯沙公路土建工程A4标段工地试验室</v>
          </cell>
          <cell r="I84" t="str">
            <v>JJC203016</v>
          </cell>
        </row>
        <row r="85">
          <cell r="B85" t="str">
            <v>陈敏</v>
          </cell>
          <cell r="C85" t="str">
            <v>430621198010281848</v>
          </cell>
          <cell r="D85" t="str">
            <v>31620201102010014835</v>
          </cell>
          <cell r="E85" t="str">
            <v>3.00</v>
          </cell>
          <cell r="F85" t="str">
            <v>湖南智翔道路工程检测有限公司</v>
          </cell>
          <cell r="G85" t="str">
            <v>S253保靖迁陵至夯沙公路</v>
          </cell>
          <cell r="H85" t="str">
            <v>湖南智翔道路工程检测有限公司S253保靖迁陵至夯沙公路土建工程A4标段工地试验室</v>
          </cell>
          <cell r="I85" t="str">
            <v>JJC203016</v>
          </cell>
        </row>
        <row r="86">
          <cell r="B86" t="str">
            <v>吴忠宝</v>
          </cell>
          <cell r="C86" t="str">
            <v>43312619910910101X</v>
          </cell>
          <cell r="D86" t="str">
            <v>31620201101010014672</v>
          </cell>
          <cell r="E86" t="str">
            <v>3.00</v>
          </cell>
          <cell r="F86" t="str">
            <v>湖南智翔道路工程检测有限公司</v>
          </cell>
          <cell r="G86" t="str">
            <v>S253保靖迁陵至夯沙公路</v>
          </cell>
          <cell r="H86" t="str">
            <v>湖南智翔道路工程检测有限公司S253保靖迁陵至夯沙公路土建工程A4标段工地试验室</v>
          </cell>
          <cell r="I86" t="str">
            <v>JJC203016</v>
          </cell>
        </row>
        <row r="87">
          <cell r="B87" t="str">
            <v>杨文辉</v>
          </cell>
          <cell r="C87" t="str">
            <v>622621199504243851</v>
          </cell>
          <cell r="D87" t="str">
            <v>31620191102010013299</v>
          </cell>
          <cell r="E87" t="str">
            <v>3.00</v>
          </cell>
          <cell r="F87" t="str">
            <v>中交建筑集团有限公司天津滨海新区分公司中心试验室</v>
          </cell>
          <cell r="G87" t="str">
            <v>S253保靖迁陵至夯沙公路</v>
          </cell>
          <cell r="H87" t="str">
            <v>中交建筑集团有限公司天津滨海新区分公司中心试验室S253迁陵至夯沙公路A2标段工地试验室</v>
          </cell>
          <cell r="I87" t="str">
            <v>JJC203016</v>
          </cell>
        </row>
        <row r="88">
          <cell r="B88" t="str">
            <v>邱艳梅</v>
          </cell>
          <cell r="C88" t="str">
            <v>510722199503182123</v>
          </cell>
          <cell r="D88" t="str">
            <v>31620191102010014299</v>
          </cell>
          <cell r="E88" t="str">
            <v>3.00</v>
          </cell>
          <cell r="F88" t="str">
            <v>中交建筑集团有限公司天津滨海新区分公司中心试验室</v>
          </cell>
          <cell r="G88" t="str">
            <v>S253保靖迁陵至夯沙公路</v>
          </cell>
          <cell r="H88" t="str">
            <v>中交建筑集团有限公司天津滨海新区分公司中心试验室S253迁陵至夯沙公路A2标段工地试验室</v>
          </cell>
          <cell r="I88" t="str">
            <v>JJC203016</v>
          </cell>
        </row>
        <row r="89">
          <cell r="B89" t="str">
            <v>杨浩</v>
          </cell>
          <cell r="C89" t="str">
            <v>612701198606271814</v>
          </cell>
          <cell r="D89" t="str">
            <v>津（公路）检员120159G</v>
          </cell>
          <cell r="E89" t="str">
            <v>2.00</v>
          </cell>
          <cell r="F89" t="str">
            <v>中交建筑集团有限公司天津滨海新区分公司中心试验室</v>
          </cell>
          <cell r="G89" t="str">
            <v>S253保靖迁陵至夯沙公路</v>
          </cell>
          <cell r="H89" t="str">
            <v>中交建筑集团有限公司天津滨海新区分公司中心试验室S253迁陵至夯沙公路A2标段工地试验室</v>
          </cell>
          <cell r="I89" t="str">
            <v>JJC203016</v>
          </cell>
        </row>
        <row r="90">
          <cell r="B90" t="str">
            <v>何庆磊</v>
          </cell>
          <cell r="C90" t="str">
            <v>342222198402074834</v>
          </cell>
          <cell r="D90" t="str">
            <v>201811013428</v>
          </cell>
          <cell r="E90" t="str">
            <v>3.00</v>
          </cell>
          <cell r="F90" t="str">
            <v>中交建筑集团有限公司天津滨海新区分公司中心试验室</v>
          </cell>
          <cell r="G90" t="str">
            <v>S253保靖迁陵至夯沙公路</v>
          </cell>
          <cell r="H90" t="str">
            <v>中交建筑集团有限公司天津滨海新区分公司中心试验室S253迁陵至夯沙公路A2标段工地试验室</v>
          </cell>
          <cell r="I90" t="str">
            <v>JJC203016</v>
          </cell>
        </row>
        <row r="91">
          <cell r="B91" t="str">
            <v>陈磊</v>
          </cell>
          <cell r="C91" t="str">
            <v>342501198906084811</v>
          </cell>
          <cell r="D91" t="str">
            <v>31620191101010008495</v>
          </cell>
          <cell r="E91" t="str">
            <v>5.00</v>
          </cell>
          <cell r="F91" t="str">
            <v>湖南路达试验检测有限公司</v>
          </cell>
          <cell r="G91" t="str">
            <v>益阳至常德扩容</v>
          </cell>
          <cell r="H91" t="str">
            <v>益常高速公路扩容工程第3总监办工地试验室</v>
          </cell>
          <cell r="I91" t="str">
            <v>JJC203015</v>
          </cell>
        </row>
        <row r="92">
          <cell r="B92" t="str">
            <v>谭美芳</v>
          </cell>
          <cell r="C92" t="str">
            <v>430481198205063563</v>
          </cell>
          <cell r="D92" t="str">
            <v>湘（公路）检员130179G</v>
          </cell>
          <cell r="E92" t="str">
            <v>5.00</v>
          </cell>
          <cell r="F92" t="str">
            <v>湖南雁扬工程管理有限公司</v>
          </cell>
          <cell r="G92" t="str">
            <v>G356洞口县黄桥至高沙公路改建工程</v>
          </cell>
          <cell r="H92" t="str">
            <v>湖南雁扬工程管理有限公司G356洞口县黄桥至高沙公路改建工程总监办工地试验室</v>
          </cell>
          <cell r="I92" t="str">
            <v>JJC203010</v>
          </cell>
        </row>
        <row r="93">
          <cell r="B93" t="str">
            <v>马小扬</v>
          </cell>
          <cell r="C93" t="str">
            <v>430581198012147512</v>
          </cell>
          <cell r="D93" t="str">
            <v>201811017824</v>
          </cell>
          <cell r="E93" t="str">
            <v>5.00</v>
          </cell>
          <cell r="F93" t="str">
            <v>湖南雁扬工程管理有限公司</v>
          </cell>
          <cell r="G93" t="str">
            <v>G356洞口县黄桥至高沙公路改建工程</v>
          </cell>
          <cell r="H93" t="str">
            <v>湖南雁扬工程管理有限公司G356洞口县黄桥至高沙公路改建工程总监办工地试验室</v>
          </cell>
          <cell r="I93" t="str">
            <v>JJC203013</v>
          </cell>
        </row>
        <row r="94">
          <cell r="B94" t="str">
            <v>罗阳</v>
          </cell>
          <cell r="C94" t="str">
            <v>431028199403240016</v>
          </cell>
          <cell r="D94" t="str">
            <v>316202201102010015402</v>
          </cell>
          <cell r="E94" t="str">
            <v>3.00</v>
          </cell>
          <cell r="F94" t="str">
            <v>湖南致力工程科技有限公司</v>
          </cell>
          <cell r="G94" t="str">
            <v>桑植定家峪至永定区大溶溪(一期)</v>
          </cell>
          <cell r="H94" t="str">
            <v>桑植定家峪至永定大溶溪公路（一期）工程第一合同段交竣工验收、桥梁桩基、单片梁及成桥荷载试验检测项目</v>
          </cell>
          <cell r="I94" t="str">
            <v>JJC203016</v>
          </cell>
        </row>
        <row r="95">
          <cell r="B95" t="str">
            <v>陶旺</v>
          </cell>
          <cell r="C95" t="str">
            <v>430124199205274978</v>
          </cell>
          <cell r="D95" t="str">
            <v>31620230601020012530</v>
          </cell>
          <cell r="E95" t="str">
            <v>3.00</v>
          </cell>
          <cell r="F95" t="str">
            <v>湖南致力工程科技有限公司</v>
          </cell>
          <cell r="G95" t="str">
            <v>桑植定家峪至永定区大溶溪(一期)</v>
          </cell>
          <cell r="H95" t="str">
            <v>桑植定家峪至永定大溶溪公路（一期）工程第一合同段交竣工验收、桥梁桩基、单片梁及成桥荷载试验检测项目</v>
          </cell>
          <cell r="I95" t="str">
            <v>JJC203016</v>
          </cell>
        </row>
        <row r="96">
          <cell r="B96" t="str">
            <v>李帅</v>
          </cell>
          <cell r="C96" t="str">
            <v>430426199512307257</v>
          </cell>
          <cell r="D96" t="str">
            <v>31620191102020014342</v>
          </cell>
          <cell r="E96" t="str">
            <v>2.00</v>
          </cell>
          <cell r="F96" t="str">
            <v>湖南致力工程科技有限公司</v>
          </cell>
          <cell r="G96" t="str">
            <v>桑植定家峪至永定区大溶溪(一期)</v>
          </cell>
          <cell r="H96" t="str">
            <v>桑植定家峪至永定大溶溪公路（一期）工程第一合同段交竣工验收、桥梁桩基、单片梁及成桥荷载试验检测项目</v>
          </cell>
          <cell r="I96" t="str">
            <v>JJC203016</v>
          </cell>
        </row>
        <row r="97">
          <cell r="B97" t="str">
            <v>彭桃芝</v>
          </cell>
          <cell r="C97" t="str">
            <v>432325196704037729</v>
          </cell>
          <cell r="D97" t="str">
            <v>（公路）检师1034223GC</v>
          </cell>
          <cell r="E97" t="str">
            <v>3.00</v>
          </cell>
          <cell r="F97" t="str">
            <v>湖南金君工程科技有限公司</v>
          </cell>
          <cell r="G97" t="str">
            <v>桑植定家峪至永定区大溶溪(一期)</v>
          </cell>
          <cell r="H97" t="str">
            <v>湖南金君工程科技有限公司张家界市干线公路工程第三总监办桑植定大公路（一期）项目工地试验室</v>
          </cell>
          <cell r="I97" t="str">
            <v>JJC203016</v>
          </cell>
        </row>
        <row r="98">
          <cell r="B98" t="str">
            <v>李闪闪</v>
          </cell>
          <cell r="C98" t="str">
            <v>410221198804046561</v>
          </cell>
          <cell r="D98" t="str">
            <v>31620230601010012436</v>
          </cell>
          <cell r="E98" t="str">
            <v>3.00</v>
          </cell>
          <cell r="F98" t="str">
            <v>湖南金君工程科技有限公司</v>
          </cell>
          <cell r="G98" t="str">
            <v>桑植定家峪至永定区大溶溪(一期)</v>
          </cell>
          <cell r="H98" t="str">
            <v>湖南金君工程科技有限公司张家界市干线公路工程第三总监办桑植定大公路（一期）项目工地试验室</v>
          </cell>
          <cell r="I98" t="str">
            <v>JJC203016</v>
          </cell>
        </row>
        <row r="99">
          <cell r="B99" t="str">
            <v>付尧</v>
          </cell>
          <cell r="C99" t="str">
            <v>430802198811171923</v>
          </cell>
          <cell r="D99" t="str">
            <v>湘（公路）检员090509D</v>
          </cell>
          <cell r="E99" t="str">
            <v>5.00</v>
          </cell>
          <cell r="F99" t="str">
            <v>张家界公路试验检测有限公司</v>
          </cell>
          <cell r="G99" t="str">
            <v>桑植定家峪至永定区大溶溪(一期)</v>
          </cell>
          <cell r="H99" t="str">
            <v>张家界公路试验检测有限公司桑植定家峪至永定大溶溪公路（一期）工程施工+养护第一标段工地试验室</v>
          </cell>
          <cell r="I99" t="str">
            <v>JJC203016</v>
          </cell>
        </row>
        <row r="100">
          <cell r="B100" t="str">
            <v>胡翼</v>
          </cell>
          <cell r="C100" t="str">
            <v>430802199004200411</v>
          </cell>
          <cell r="D100" t="str">
            <v>31620220601010011575</v>
          </cell>
          <cell r="E100" t="str">
            <v>5.00</v>
          </cell>
          <cell r="F100" t="str">
            <v>张家界公路试验检测有限公司</v>
          </cell>
          <cell r="G100" t="str">
            <v>桑植定家峪至永定区大溶溪(一期)</v>
          </cell>
          <cell r="H100" t="str">
            <v>张家界公路试验检测有限公司桑植定家峪至永定大溶溪公路（一期）工程施工+养护第一标段工地试验室</v>
          </cell>
          <cell r="I100" t="str">
            <v>JJC203010</v>
          </cell>
        </row>
        <row r="101">
          <cell r="B101" t="str">
            <v>阙水杰</v>
          </cell>
          <cell r="C101" t="str">
            <v>320681198512034637</v>
          </cell>
          <cell r="D101" t="str">
            <v>31620211001020002662</v>
          </cell>
          <cell r="E101" t="str">
            <v>4.00</v>
          </cell>
          <cell r="F101" t="str">
            <v>中铁桥隧技术有限公司</v>
          </cell>
          <cell r="G101" t="str">
            <v>炉慈高速</v>
          </cell>
          <cell r="H101" t="str">
            <v>中铁桥隧技术有限公司炉慈桑龙高速公路特殊结构桥梁施工监控项目</v>
          </cell>
          <cell r="I101" t="str">
            <v>JJC203015</v>
          </cell>
        </row>
        <row r="102">
          <cell r="B102" t="str">
            <v>陈贵康</v>
          </cell>
          <cell r="C102" t="str">
            <v>430903199309126912</v>
          </cell>
          <cell r="D102" t="str">
            <v>31620191101020014274</v>
          </cell>
          <cell r="E102" t="str">
            <v>5.00</v>
          </cell>
          <cell r="F102" t="str">
            <v>湖南金君工程科技有限公司</v>
          </cell>
          <cell r="G102" t="str">
            <v>武陵源中湖至桑植瑞塔铺公路</v>
          </cell>
          <cell r="H102" t="str">
            <v>武陵源中湖至桑植瑞塔铺公路桥梁桩基检测及单片梁检测组</v>
          </cell>
          <cell r="I102" t="str">
            <v>JJC203016</v>
          </cell>
        </row>
        <row r="103">
          <cell r="B103" t="str">
            <v>刘超</v>
          </cell>
          <cell r="C103" t="str">
            <v>430124199102053312</v>
          </cell>
          <cell r="D103" t="str">
            <v>201712004720</v>
          </cell>
          <cell r="E103" t="str">
            <v>5.00</v>
          </cell>
          <cell r="F103" t="str">
            <v>湖南金君工程科技有限公司</v>
          </cell>
          <cell r="G103" t="str">
            <v>武陵源中湖至桑植瑞塔铺公路</v>
          </cell>
          <cell r="H103" t="str">
            <v>武陵源中湖至桑植瑞塔铺公路桥梁桩基检测及单片梁检测组</v>
          </cell>
          <cell r="I103" t="str">
            <v>JJC203016</v>
          </cell>
        </row>
        <row r="104">
          <cell r="B104" t="str">
            <v>刘天伦</v>
          </cell>
          <cell r="C104" t="str">
            <v>500111199811041118</v>
          </cell>
          <cell r="D104" t="str">
            <v>31620230602020011952</v>
          </cell>
          <cell r="E104" t="str">
            <v>5.00</v>
          </cell>
          <cell r="F104" t="str">
            <v>中交路建交通科技有限公司</v>
          </cell>
          <cell r="G104" t="str">
            <v>武陵源中湖至桑植瑞塔铺公路</v>
          </cell>
          <cell r="H104" t="str">
            <v>中交路建交通科技有限公司武陵源中湖至桑植瑞塔铺公路工地室</v>
          </cell>
          <cell r="I104" t="str">
            <v>JJC203010</v>
          </cell>
        </row>
        <row r="105">
          <cell r="B105" t="str">
            <v>唐鹏</v>
          </cell>
          <cell r="C105" t="str">
            <v>43058119940317079X</v>
          </cell>
          <cell r="D105" t="str">
            <v>31620191101010014224</v>
          </cell>
          <cell r="E105" t="str">
            <v>5.00</v>
          </cell>
          <cell r="F105" t="str">
            <v>湖南中南建设试验检测有限公司</v>
          </cell>
          <cell r="G105" t="str">
            <v>武陵源中湖至桑植瑞塔铺公路</v>
          </cell>
          <cell r="H105" t="str">
            <v>湖南中南建设试验检测有限公司武陵源中湖至桑植瑞塔铺公路监理试验室</v>
          </cell>
          <cell r="I105" t="str">
            <v>JJC203013</v>
          </cell>
        </row>
        <row r="106">
          <cell r="B106" t="str">
            <v>杨智斌</v>
          </cell>
          <cell r="C106" t="str">
            <v>41032219930519681X</v>
          </cell>
          <cell r="D106" t="str">
            <v>201812017728</v>
          </cell>
          <cell r="E106" t="str">
            <v>5.00</v>
          </cell>
          <cell r="F106" t="str">
            <v>中交路建交通科技有限公司</v>
          </cell>
          <cell r="G106" t="str">
            <v>武陵源中湖至桑植瑞塔铺公路</v>
          </cell>
          <cell r="H106" t="str">
            <v>中交路建交通科技有限公司武陵源中湖至桑植瑞塔铺公路工地室</v>
          </cell>
          <cell r="I106" t="str">
            <v>JJC203013</v>
          </cell>
        </row>
        <row r="107">
          <cell r="B107" t="str">
            <v>舒叶花</v>
          </cell>
          <cell r="C107" t="str">
            <v>432522198710300328</v>
          </cell>
          <cell r="D107" t="str">
            <v>湘（公路）检员110597G</v>
          </cell>
          <cell r="E107" t="str">
            <v>10.00</v>
          </cell>
          <cell r="F107" t="str">
            <v>湖南理大工程检测有限公司</v>
          </cell>
          <cell r="G107" t="str">
            <v>G537蓝山祠堂圩至岭脚公路</v>
          </cell>
          <cell r="H107" t="str">
            <v>蓝山县G537蓝山祠堂圩至岭脚公路A标段工程项目工地试验室</v>
          </cell>
          <cell r="I107" t="str">
            <v>JJC203010,JJC203013</v>
          </cell>
        </row>
        <row r="108">
          <cell r="B108" t="str">
            <v>李国记</v>
          </cell>
          <cell r="C108" t="str">
            <v>45032219841020257x</v>
          </cell>
          <cell r="D108" t="str">
            <v>桂（公路）检员110177c</v>
          </cell>
          <cell r="E108" t="str">
            <v>5.00</v>
          </cell>
          <cell r="F108" t="str">
            <v>湖南理大工程检测有限公司</v>
          </cell>
          <cell r="G108" t="str">
            <v>G537蓝山祠堂圩至岭脚公路</v>
          </cell>
          <cell r="H108" t="str">
            <v>蓝山县G537蓝山祠堂圩至岭脚公路A标段工程项目工地试验室</v>
          </cell>
          <cell r="I108" t="str">
            <v>JJC203010</v>
          </cell>
        </row>
        <row r="109">
          <cell r="B109" t="str">
            <v>邓昭魁</v>
          </cell>
          <cell r="C109" t="str">
            <v>430581199010184939</v>
          </cell>
          <cell r="D109" t="str">
            <v>31620201101010015712</v>
          </cell>
          <cell r="E109" t="str">
            <v>5.00</v>
          </cell>
          <cell r="F109" t="str">
            <v>湖南理大工程检测有限公司</v>
          </cell>
          <cell r="G109" t="str">
            <v>G537蓝山祠堂圩至岭脚公路</v>
          </cell>
          <cell r="H109" t="str">
            <v>蓝山县G537蓝山祠堂圩至岭脚公路A标段工程项目工地试验室</v>
          </cell>
          <cell r="I109" t="str">
            <v>JJC203010</v>
          </cell>
        </row>
        <row r="110">
          <cell r="B110" t="str">
            <v>梁佳凯</v>
          </cell>
          <cell r="C110" t="str">
            <v>43292719820610281x</v>
          </cell>
          <cell r="D110" t="str">
            <v>31620230601010012159</v>
          </cell>
          <cell r="E110" t="str">
            <v>5.00</v>
          </cell>
          <cell r="F110" t="str">
            <v>湖南品诚工程项目管理有限公司</v>
          </cell>
          <cell r="G110" t="str">
            <v>G537蓝山祠堂圩至岭脚公路</v>
          </cell>
          <cell r="H110" t="str">
            <v>G537蓝山祠堂圩至岭脚公路监理处工地试验室</v>
          </cell>
          <cell r="I110" t="str">
            <v>JJC203010</v>
          </cell>
        </row>
        <row r="111">
          <cell r="B111" t="str">
            <v>邹晋芳</v>
          </cell>
          <cell r="C111" t="str">
            <v>430702198208275220</v>
          </cell>
          <cell r="D111" t="str">
            <v>湘（公路）检员090936DC</v>
          </cell>
          <cell r="E111" t="str">
            <v>10.00</v>
          </cell>
          <cell r="F111" t="str">
            <v>湖南品诚工程项目管理有限公司</v>
          </cell>
          <cell r="G111" t="str">
            <v>G537蓝山祠堂圩至岭脚公路</v>
          </cell>
          <cell r="H111" t="str">
            <v>G537蓝山祠堂圩至岭脚公路监理处工地试验室</v>
          </cell>
          <cell r="I111" t="str">
            <v>JJC203010,JJC203013</v>
          </cell>
        </row>
        <row r="112">
          <cell r="B112" t="str">
            <v>谢云</v>
          </cell>
          <cell r="C112" t="str">
            <v>430624198710305619</v>
          </cell>
          <cell r="D112" t="str">
            <v/>
          </cell>
          <cell r="E112" t="str">
            <v>5.00</v>
          </cell>
          <cell r="F112" t="str">
            <v>湖南中科工程检测有限公司</v>
          </cell>
          <cell r="G112" t="str">
            <v/>
          </cell>
          <cell r="H112" t="str">
            <v/>
          </cell>
          <cell r="I112" t="str">
            <v>JJC203009</v>
          </cell>
        </row>
        <row r="113">
          <cell r="B113" t="str">
            <v>谭颖艳</v>
          </cell>
          <cell r="C113" t="str">
            <v>430526196505013041</v>
          </cell>
          <cell r="D113" t="str">
            <v/>
          </cell>
          <cell r="E113" t="str">
            <v>20.00</v>
          </cell>
          <cell r="F113" t="str">
            <v>湖南资源项目管理有限公司</v>
          </cell>
          <cell r="G113" t="str">
            <v/>
          </cell>
          <cell r="H113" t="str">
            <v/>
          </cell>
          <cell r="I113" t="str">
            <v>JJC203003</v>
          </cell>
        </row>
        <row r="114">
          <cell r="B114" t="str">
            <v>李晗</v>
          </cell>
          <cell r="C114" t="str">
            <v>430502198911076548</v>
          </cell>
          <cell r="D114" t="str">
            <v/>
          </cell>
          <cell r="E114" t="str">
            <v>20.00</v>
          </cell>
          <cell r="F114" t="str">
            <v>湖南资源项目管理有限公司</v>
          </cell>
          <cell r="G114" t="str">
            <v/>
          </cell>
          <cell r="H114" t="str">
            <v/>
          </cell>
          <cell r="I114" t="str">
            <v>JJC203003</v>
          </cell>
        </row>
        <row r="115">
          <cell r="B115" t="str">
            <v>唐红军</v>
          </cell>
          <cell r="C115" t="str">
            <v>430523197602188615</v>
          </cell>
          <cell r="D115" t="str">
            <v/>
          </cell>
          <cell r="E115" t="str">
            <v>5.00</v>
          </cell>
          <cell r="F115" t="str">
            <v>湖南资源项目管理有限公司</v>
          </cell>
          <cell r="G115" t="str">
            <v/>
          </cell>
          <cell r="H115" t="str">
            <v/>
          </cell>
          <cell r="I115" t="str">
            <v>JJC203009</v>
          </cell>
        </row>
        <row r="116">
          <cell r="B116" t="str">
            <v>李军</v>
          </cell>
          <cell r="C116" t="str">
            <v>430721198304194171</v>
          </cell>
          <cell r="D116" t="str">
            <v/>
          </cell>
          <cell r="E116" t="str">
            <v>5.00</v>
          </cell>
          <cell r="F116" t="str">
            <v>常德市上德工程试验检测有限公司</v>
          </cell>
          <cell r="G116" t="str">
            <v/>
          </cell>
          <cell r="H116" t="str">
            <v/>
          </cell>
          <cell r="I116" t="str">
            <v>JJC203009</v>
          </cell>
        </row>
        <row r="117">
          <cell r="B117" t="str">
            <v>陈培根</v>
          </cell>
          <cell r="C117" t="str">
            <v>43252419780317463X</v>
          </cell>
          <cell r="D117" t="str">
            <v/>
          </cell>
          <cell r="E117" t="str">
            <v>5.00</v>
          </cell>
          <cell r="F117" t="str">
            <v>核工业长沙中南建设工程检测有限公司</v>
          </cell>
          <cell r="G117" t="str">
            <v/>
          </cell>
          <cell r="H117" t="str">
            <v/>
          </cell>
          <cell r="I117" t="str">
            <v>JJC203009</v>
          </cell>
        </row>
        <row r="118">
          <cell r="B118" t="str">
            <v>颜霜</v>
          </cell>
          <cell r="C118" t="str">
            <v>513022198112280017</v>
          </cell>
          <cell r="D118" t="str">
            <v/>
          </cell>
          <cell r="E118" t="str">
            <v>5.00</v>
          </cell>
          <cell r="F118" t="str">
            <v>核工业长沙中南建设工程检测有限公司</v>
          </cell>
          <cell r="G118" t="str">
            <v/>
          </cell>
          <cell r="H118" t="str">
            <v/>
          </cell>
          <cell r="I118" t="str">
            <v>JJC203009</v>
          </cell>
        </row>
        <row r="119">
          <cell r="B119" t="str">
            <v>唐政科</v>
          </cell>
          <cell r="C119" t="str">
            <v>430405197808020035</v>
          </cell>
          <cell r="D119" t="str">
            <v/>
          </cell>
          <cell r="E119" t="str">
            <v>5.00</v>
          </cell>
          <cell r="F119" t="str">
            <v>衡阳公路桥梁建设有限公司试验检测中心</v>
          </cell>
          <cell r="G119" t="str">
            <v/>
          </cell>
          <cell r="H119" t="str">
            <v/>
          </cell>
          <cell r="I119" t="str">
            <v>JJC203009</v>
          </cell>
        </row>
        <row r="120">
          <cell r="B120" t="str">
            <v>周长国</v>
          </cell>
          <cell r="C120" t="str">
            <v>430425196111280014</v>
          </cell>
          <cell r="D120" t="str">
            <v/>
          </cell>
          <cell r="E120" t="str">
            <v>5.00</v>
          </cell>
          <cell r="F120" t="str">
            <v>衡阳公路桥梁建设有限公司试验检测中心</v>
          </cell>
          <cell r="G120" t="str">
            <v/>
          </cell>
          <cell r="H120" t="str">
            <v/>
          </cell>
          <cell r="I120" t="str">
            <v>JJC203009</v>
          </cell>
        </row>
        <row r="121">
          <cell r="B121" t="str">
            <v>赵晓霞</v>
          </cell>
          <cell r="C121" t="str">
            <v>432524197210250027</v>
          </cell>
          <cell r="D121" t="str">
            <v/>
          </cell>
          <cell r="E121" t="str">
            <v>5.00</v>
          </cell>
          <cell r="F121" t="str">
            <v>湖南华隆检测有限公司</v>
          </cell>
          <cell r="G121" t="str">
            <v/>
          </cell>
          <cell r="H121" t="str">
            <v/>
          </cell>
          <cell r="I121" t="str">
            <v>JJC203009</v>
          </cell>
        </row>
        <row r="122">
          <cell r="B122" t="str">
            <v>刘新伟</v>
          </cell>
          <cell r="C122" t="str">
            <v>412326199210036693</v>
          </cell>
          <cell r="D122" t="str">
            <v/>
          </cell>
          <cell r="E122" t="str">
            <v>5.00</v>
          </cell>
          <cell r="F122" t="str">
            <v>湖南华隆检测有限公司</v>
          </cell>
          <cell r="G122" t="str">
            <v/>
          </cell>
          <cell r="H122" t="str">
            <v/>
          </cell>
          <cell r="I122" t="str">
            <v>JJC203009</v>
          </cell>
        </row>
        <row r="123">
          <cell r="B123" t="str">
            <v>李斌</v>
          </cell>
          <cell r="C123" t="str">
            <v>43052819851010381X</v>
          </cell>
          <cell r="D123" t="str">
            <v/>
          </cell>
          <cell r="E123" t="str">
            <v>5.00</v>
          </cell>
          <cell r="F123" t="str">
            <v>湖南汇恩工程科技有限公司</v>
          </cell>
          <cell r="G123" t="str">
            <v/>
          </cell>
          <cell r="H123" t="str">
            <v/>
          </cell>
          <cell r="I123" t="str">
            <v>JJC203009</v>
          </cell>
        </row>
        <row r="124">
          <cell r="B124" t="str">
            <v>刘九初</v>
          </cell>
          <cell r="C124" t="str">
            <v>432501197508040538</v>
          </cell>
          <cell r="D124" t="str">
            <v/>
          </cell>
          <cell r="E124" t="str">
            <v>5.00</v>
          </cell>
          <cell r="F124" t="str">
            <v>湖南尚俭工程试验检测有限公司</v>
          </cell>
          <cell r="G124" t="str">
            <v/>
          </cell>
          <cell r="H124" t="str">
            <v/>
          </cell>
          <cell r="I124" t="str">
            <v>JJC203009</v>
          </cell>
        </row>
        <row r="125">
          <cell r="B125" t="str">
            <v>廖志云</v>
          </cell>
          <cell r="C125" t="str">
            <v>430111198309142180</v>
          </cell>
          <cell r="D125" t="str">
            <v/>
          </cell>
          <cell r="E125" t="str">
            <v>5.00</v>
          </cell>
          <cell r="F125" t="str">
            <v>湖南省路众工程检测有限公司</v>
          </cell>
          <cell r="G125" t="str">
            <v/>
          </cell>
          <cell r="H125" t="str">
            <v/>
          </cell>
          <cell r="I125" t="str">
            <v>JJC203009</v>
          </cell>
        </row>
        <row r="126">
          <cell r="B126" t="str">
            <v>李海滨</v>
          </cell>
          <cell r="C126" t="str">
            <v>432802197209113015</v>
          </cell>
          <cell r="D126" t="str">
            <v/>
          </cell>
          <cell r="E126" t="str">
            <v>5.00</v>
          </cell>
          <cell r="F126" t="str">
            <v>湖南腾达科技有限责任公司</v>
          </cell>
          <cell r="G126" t="str">
            <v/>
          </cell>
          <cell r="H126" t="str">
            <v/>
          </cell>
          <cell r="I126" t="str">
            <v>JJC203009</v>
          </cell>
        </row>
        <row r="127">
          <cell r="B127" t="str">
            <v>何礼彪</v>
          </cell>
          <cell r="C127" t="str">
            <v>34118119841201381X</v>
          </cell>
          <cell r="D127" t="str">
            <v/>
          </cell>
          <cell r="E127" t="str">
            <v>5.00</v>
          </cell>
          <cell r="F127" t="str">
            <v>湖南湘桓工程检测有限公司</v>
          </cell>
          <cell r="G127" t="str">
            <v/>
          </cell>
          <cell r="H127" t="str">
            <v/>
          </cell>
          <cell r="I127" t="str">
            <v>JJC203009</v>
          </cell>
        </row>
        <row r="128">
          <cell r="B128" t="str">
            <v>王希</v>
          </cell>
          <cell r="C128" t="str">
            <v>430124199106232510</v>
          </cell>
          <cell r="D128" t="str">
            <v/>
          </cell>
          <cell r="E128" t="str">
            <v>5.00</v>
          </cell>
          <cell r="F128" t="str">
            <v>湖南湘力检测有限公司</v>
          </cell>
          <cell r="G128" t="str">
            <v/>
          </cell>
          <cell r="H128" t="str">
            <v/>
          </cell>
          <cell r="I128" t="str">
            <v>JJC203009</v>
          </cell>
        </row>
        <row r="129">
          <cell r="B129" t="str">
            <v>熊昌辉</v>
          </cell>
          <cell r="C129" t="str">
            <v>430623198402015111</v>
          </cell>
          <cell r="D129" t="str">
            <v/>
          </cell>
          <cell r="E129" t="str">
            <v>5.00</v>
          </cell>
          <cell r="F129" t="str">
            <v>湖南翔河工程科技有限公司</v>
          </cell>
          <cell r="G129" t="str">
            <v/>
          </cell>
          <cell r="H129" t="str">
            <v/>
          </cell>
          <cell r="I129" t="str">
            <v>JJC203009</v>
          </cell>
        </row>
        <row r="130">
          <cell r="B130" t="str">
            <v>李伟芳</v>
          </cell>
          <cell r="C130" t="str">
            <v>430521197511090054</v>
          </cell>
          <cell r="D130" t="str">
            <v/>
          </cell>
          <cell r="E130" t="str">
            <v>5.00</v>
          </cell>
          <cell r="F130" t="str">
            <v>邵阳公路桥梁建设有限责任公司交通试验检测中心</v>
          </cell>
          <cell r="G130" t="str">
            <v/>
          </cell>
          <cell r="H130" t="str">
            <v/>
          </cell>
          <cell r="I130" t="str">
            <v>JJC203009</v>
          </cell>
        </row>
        <row r="131">
          <cell r="B131" t="str">
            <v>周汉华</v>
          </cell>
          <cell r="C131" t="str">
            <v>430123197109300659</v>
          </cell>
          <cell r="D131" t="str">
            <v/>
          </cell>
          <cell r="E131" t="str">
            <v>5.00</v>
          </cell>
          <cell r="F131" t="str">
            <v>浏阳市宏达工程试验检测有限公司</v>
          </cell>
          <cell r="G131" t="str">
            <v/>
          </cell>
          <cell r="H131" t="str">
            <v/>
          </cell>
          <cell r="I131" t="str">
            <v>JJC203009</v>
          </cell>
        </row>
        <row r="132">
          <cell r="B132" t="str">
            <v>朱文辉</v>
          </cell>
          <cell r="C132" t="str">
            <v>430822198302250450</v>
          </cell>
          <cell r="D132" t="str">
            <v/>
          </cell>
          <cell r="E132" t="str">
            <v>5.00</v>
          </cell>
          <cell r="F132" t="str">
            <v>张家界公路试验检测有限公司</v>
          </cell>
          <cell r="G132" t="str">
            <v/>
          </cell>
          <cell r="H132" t="str">
            <v/>
          </cell>
          <cell r="I132" t="str">
            <v>JJC203009</v>
          </cell>
        </row>
        <row r="133">
          <cell r="B133" t="str">
            <v>李许生</v>
          </cell>
          <cell r="C133" t="str">
            <v>430102198205085576</v>
          </cell>
          <cell r="D133" t="str">
            <v/>
          </cell>
          <cell r="E133" t="str">
            <v>5.00</v>
          </cell>
          <cell r="F133" t="str">
            <v>张家界公路试验检测有限公司</v>
          </cell>
          <cell r="G133" t="str">
            <v/>
          </cell>
          <cell r="H133" t="str">
            <v/>
          </cell>
          <cell r="I133" t="str">
            <v>JJC203009</v>
          </cell>
        </row>
        <row r="134">
          <cell r="B134" t="str">
            <v>陈云</v>
          </cell>
          <cell r="C134" t="str">
            <v>430626198607116775</v>
          </cell>
          <cell r="D134" t="str">
            <v/>
          </cell>
          <cell r="E134" t="str">
            <v>5.00</v>
          </cell>
          <cell r="F134" t="str">
            <v>张家界交投公路工程试验检测有限公司</v>
          </cell>
          <cell r="G134" t="str">
            <v/>
          </cell>
          <cell r="H134" t="str">
            <v/>
          </cell>
          <cell r="I134" t="str">
            <v>JJC203009</v>
          </cell>
        </row>
        <row r="135">
          <cell r="B135" t="str">
            <v>初湘涛</v>
          </cell>
          <cell r="C135" t="str">
            <v>430411197310251554</v>
          </cell>
          <cell r="D135" t="str">
            <v/>
          </cell>
          <cell r="E135" t="str">
            <v>5.00</v>
          </cell>
          <cell r="F135" t="str">
            <v>中铁五局集团机械化工程有限责任公司试验检测分公司</v>
          </cell>
          <cell r="G135" t="str">
            <v/>
          </cell>
          <cell r="H135" t="str">
            <v/>
          </cell>
          <cell r="I135" t="str">
            <v>JJC203009</v>
          </cell>
        </row>
        <row r="136">
          <cell r="B136" t="str">
            <v>梁宇</v>
          </cell>
          <cell r="C136" t="str">
            <v>432301197307272016</v>
          </cell>
          <cell r="D136" t="str">
            <v/>
          </cell>
          <cell r="E136" t="str">
            <v>5.00</v>
          </cell>
          <cell r="F136" t="str">
            <v>益阳市交通建设工程试验检测有限公司</v>
          </cell>
          <cell r="G136" t="str">
            <v/>
          </cell>
          <cell r="H136" t="str">
            <v/>
          </cell>
          <cell r="I136" t="str">
            <v>JJC203009</v>
          </cell>
        </row>
        <row r="137">
          <cell r="B137" t="str">
            <v>王娟</v>
          </cell>
          <cell r="C137" t="str">
            <v>430922198209040921</v>
          </cell>
          <cell r="D137" t="str">
            <v/>
          </cell>
          <cell r="E137" t="str">
            <v>5.00</v>
          </cell>
          <cell r="F137" t="str">
            <v>益阳市交通建设工程试验检测有限公司</v>
          </cell>
          <cell r="G137" t="str">
            <v/>
          </cell>
          <cell r="H137" t="str">
            <v/>
          </cell>
          <cell r="I137" t="str">
            <v>JJC203009</v>
          </cell>
        </row>
        <row r="138">
          <cell r="B138" t="str">
            <v>杨建辉</v>
          </cell>
          <cell r="C138" t="str">
            <v>430322197912106032</v>
          </cell>
          <cell r="D138" t="str">
            <v/>
          </cell>
          <cell r="E138" t="str">
            <v>20.00</v>
          </cell>
          <cell r="F138" t="str">
            <v>湖南尚俭工程试验检测有限公司</v>
          </cell>
          <cell r="G138" t="str">
            <v/>
          </cell>
          <cell r="H138" t="str">
            <v/>
          </cell>
          <cell r="I138" t="str">
            <v>JJC203003</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0"/>
  <sheetViews>
    <sheetView tabSelected="1" workbookViewId="0">
      <selection activeCell="E5" sqref="E5"/>
    </sheetView>
  </sheetViews>
  <sheetFormatPr defaultColWidth="9" defaultRowHeight="13.5"/>
  <cols>
    <col min="1" max="1" width="7.5" style="2" customWidth="1"/>
    <col min="2" max="2" width="10.125" style="2" customWidth="1"/>
    <col min="3" max="3" width="18.25" style="2" customWidth="1"/>
    <col min="4" max="4" width="1.23333333333333" style="2" hidden="1" customWidth="1"/>
    <col min="5" max="5" width="32.25" style="2" customWidth="1"/>
    <col min="6" max="6" width="20.4416666666667" style="2" hidden="1" customWidth="1"/>
    <col min="7" max="7" width="8.25" style="2" customWidth="1"/>
    <col min="8" max="8" width="9.125" style="2" customWidth="1"/>
    <col min="9" max="9" width="19.75" style="2" customWidth="1"/>
    <col min="10" max="16384" width="9" style="2"/>
  </cols>
  <sheetData>
    <row r="1" s="1" customFormat="1" ht="24" customHeight="1" spans="1:1">
      <c r="A1" s="1" t="s">
        <v>0</v>
      </c>
    </row>
    <row r="2" s="2" customFormat="1" ht="56" customHeight="1" spans="1:9">
      <c r="A2" s="4" t="s">
        <v>1</v>
      </c>
      <c r="B2" s="4"/>
      <c r="C2" s="4"/>
      <c r="D2" s="4"/>
      <c r="E2" s="4"/>
      <c r="F2" s="4"/>
      <c r="G2" s="4"/>
      <c r="H2" s="4"/>
      <c r="I2" s="8"/>
    </row>
    <row r="3" s="3" customFormat="1" ht="28" customHeight="1" spans="1:9">
      <c r="A3" s="5" t="s">
        <v>2</v>
      </c>
      <c r="B3" s="5" t="s">
        <v>3</v>
      </c>
      <c r="C3" s="5" t="s">
        <v>4</v>
      </c>
      <c r="D3" s="5" t="s">
        <v>5</v>
      </c>
      <c r="E3" s="5" t="s">
        <v>6</v>
      </c>
      <c r="F3" s="5" t="s">
        <v>7</v>
      </c>
      <c r="G3" s="5" t="s">
        <v>8</v>
      </c>
      <c r="H3" s="5" t="s">
        <v>9</v>
      </c>
      <c r="I3" s="9" t="s">
        <v>4</v>
      </c>
    </row>
    <row r="4" s="3" customFormat="1" ht="30" customHeight="1" spans="1:9">
      <c r="A4" s="6">
        <v>1</v>
      </c>
      <c r="B4" s="7" t="s">
        <v>10</v>
      </c>
      <c r="C4" s="7" t="s">
        <v>11</v>
      </c>
      <c r="D4" s="7" t="s">
        <v>12</v>
      </c>
      <c r="E4" s="7" t="s">
        <v>13</v>
      </c>
      <c r="F4" s="7" t="str">
        <f>VLOOKUP(B4,[1]检测人员_综合评价结果!B:I,8,FALSE)</f>
        <v>JJC203003,JJC203015</v>
      </c>
      <c r="G4" s="7">
        <v>25</v>
      </c>
      <c r="H4" s="6" t="s">
        <v>14</v>
      </c>
      <c r="I4" s="10" t="s">
        <v>15</v>
      </c>
    </row>
    <row r="5" s="3" customFormat="1" ht="30" customHeight="1" spans="1:9">
      <c r="A5" s="6">
        <v>2</v>
      </c>
      <c r="B5" s="7" t="s">
        <v>16</v>
      </c>
      <c r="C5" s="7" t="s">
        <v>17</v>
      </c>
      <c r="D5" s="7" t="s">
        <v>18</v>
      </c>
      <c r="E5" s="7" t="s">
        <v>19</v>
      </c>
      <c r="F5" s="7" t="str">
        <f>VLOOKUP(B5,[1]检测人员_综合评价结果!B:I,8,FALSE)</f>
        <v>JJC203003</v>
      </c>
      <c r="G5" s="7">
        <v>20</v>
      </c>
      <c r="H5" s="6" t="s">
        <v>14</v>
      </c>
      <c r="I5" s="10" t="s">
        <v>20</v>
      </c>
    </row>
    <row r="6" s="3" customFormat="1" ht="30" customHeight="1" spans="1:9">
      <c r="A6" s="6">
        <v>3</v>
      </c>
      <c r="B6" s="7" t="s">
        <v>21</v>
      </c>
      <c r="C6" s="7" t="s">
        <v>22</v>
      </c>
      <c r="D6" s="12" t="s">
        <v>23</v>
      </c>
      <c r="E6" s="7" t="s">
        <v>19</v>
      </c>
      <c r="F6" s="7" t="str">
        <f>VLOOKUP(B6,[1]检测人员_综合评价结果!B:I,8,FALSE)</f>
        <v>JJC203003</v>
      </c>
      <c r="G6" s="7">
        <v>20</v>
      </c>
      <c r="H6" s="6" t="s">
        <v>14</v>
      </c>
      <c r="I6" s="10" t="s">
        <v>24</v>
      </c>
    </row>
    <row r="7" s="3" customFormat="1" ht="30" customHeight="1" spans="1:9">
      <c r="A7" s="6">
        <v>4</v>
      </c>
      <c r="B7" s="7" t="s">
        <v>25</v>
      </c>
      <c r="C7" s="7" t="s">
        <v>26</v>
      </c>
      <c r="D7" s="7" t="s">
        <v>27</v>
      </c>
      <c r="E7" s="7" t="s">
        <v>28</v>
      </c>
      <c r="F7" s="7" t="str">
        <f>VLOOKUP(B7,[1]检测人员_综合评价结果!B:I,8,FALSE)</f>
        <v>JJC203003</v>
      </c>
      <c r="G7" s="7">
        <v>20</v>
      </c>
      <c r="H7" s="6" t="s">
        <v>14</v>
      </c>
      <c r="I7" s="10" t="s">
        <v>29</v>
      </c>
    </row>
    <row r="8" s="3" customFormat="1" ht="30" customHeight="1" spans="1:9">
      <c r="A8" s="6">
        <v>5</v>
      </c>
      <c r="B8" s="7" t="s">
        <v>30</v>
      </c>
      <c r="C8" s="7" t="s">
        <v>31</v>
      </c>
      <c r="D8" s="7" t="s">
        <v>32</v>
      </c>
      <c r="E8" s="7" t="s">
        <v>33</v>
      </c>
      <c r="F8" s="7" t="str">
        <f>VLOOKUP(B8,[1]检测人员_综合评价结果!B:I,8,FALSE)</f>
        <v>JJC203009,JJC203010</v>
      </c>
      <c r="G8" s="7">
        <v>15</v>
      </c>
      <c r="H8" s="6"/>
      <c r="I8" s="10" t="s">
        <v>34</v>
      </c>
    </row>
    <row r="9" s="3" customFormat="1" ht="30" customHeight="1" spans="1:9">
      <c r="A9" s="6">
        <v>6</v>
      </c>
      <c r="B9" s="7" t="s">
        <v>35</v>
      </c>
      <c r="C9" s="7" t="s">
        <v>36</v>
      </c>
      <c r="D9" s="7" t="s">
        <v>37</v>
      </c>
      <c r="E9" s="7" t="s">
        <v>38</v>
      </c>
      <c r="F9" s="7" t="str">
        <f>VLOOKUP(B9,[1]检测人员_综合评价结果!B:I,8,FALSE)</f>
        <v>JJC203010</v>
      </c>
      <c r="G9" s="7">
        <v>10</v>
      </c>
      <c r="H9" s="6"/>
      <c r="I9" s="10" t="s">
        <v>39</v>
      </c>
    </row>
    <row r="10" s="3" customFormat="1" ht="30" customHeight="1" spans="1:9">
      <c r="A10" s="6">
        <v>7</v>
      </c>
      <c r="B10" s="7" t="s">
        <v>40</v>
      </c>
      <c r="C10" s="7" t="s">
        <v>41</v>
      </c>
      <c r="D10" s="7" t="s">
        <v>42</v>
      </c>
      <c r="E10" s="7" t="s">
        <v>43</v>
      </c>
      <c r="F10" s="7" t="str">
        <f>VLOOKUP(B10,[1]检测人员_综合评价结果!B:I,8,FALSE)</f>
        <v>JJC203010,JJC203013</v>
      </c>
      <c r="G10" s="7">
        <v>10</v>
      </c>
      <c r="H10" s="6"/>
      <c r="I10" s="10" t="s">
        <v>44</v>
      </c>
    </row>
    <row r="11" s="3" customFormat="1" ht="30" customHeight="1" spans="1:9">
      <c r="A11" s="6">
        <v>8</v>
      </c>
      <c r="B11" s="7" t="s">
        <v>45</v>
      </c>
      <c r="C11" s="7" t="s">
        <v>46</v>
      </c>
      <c r="D11" s="7" t="s">
        <v>47</v>
      </c>
      <c r="E11" s="7" t="s">
        <v>48</v>
      </c>
      <c r="F11" s="7" t="str">
        <f>VLOOKUP(B11,[1]检测人员_综合评价结果!B:I,8,FALSE)</f>
        <v>JJC203010,JJC203013</v>
      </c>
      <c r="G11" s="7">
        <v>10</v>
      </c>
      <c r="H11" s="6"/>
      <c r="I11" s="10" t="s">
        <v>49</v>
      </c>
    </row>
    <row r="12" s="3" customFormat="1" ht="30" customHeight="1" spans="1:9">
      <c r="A12" s="6">
        <v>9</v>
      </c>
      <c r="B12" s="7" t="s">
        <v>50</v>
      </c>
      <c r="C12" s="7" t="s">
        <v>51</v>
      </c>
      <c r="D12" s="7" t="s">
        <v>52</v>
      </c>
      <c r="E12" s="7" t="s">
        <v>53</v>
      </c>
      <c r="F12" s="7" t="str">
        <f>VLOOKUP(B12,[1]检测人员_综合评价结果!B:I,8,FALSE)</f>
        <v>JJC203010,JJC203013</v>
      </c>
      <c r="G12" s="7">
        <v>10</v>
      </c>
      <c r="H12" s="6"/>
      <c r="I12" s="10" t="s">
        <v>54</v>
      </c>
    </row>
    <row r="13" s="3" customFormat="1" ht="30" customHeight="1" spans="1:9">
      <c r="A13" s="6">
        <v>10</v>
      </c>
      <c r="B13" s="7" t="s">
        <v>55</v>
      </c>
      <c r="C13" s="7" t="s">
        <v>56</v>
      </c>
      <c r="D13" s="7" t="s">
        <v>57</v>
      </c>
      <c r="E13" s="7" t="s">
        <v>58</v>
      </c>
      <c r="F13" s="7" t="str">
        <f>VLOOKUP(B13,[1]检测人员_综合评价结果!B:I,8,FALSE)</f>
        <v>JJC203010,JJC203016</v>
      </c>
      <c r="G13" s="7">
        <v>6</v>
      </c>
      <c r="H13" s="6"/>
      <c r="I13" s="10" t="s">
        <v>59</v>
      </c>
    </row>
    <row r="14" s="3" customFormat="1" ht="30" customHeight="1" spans="1:9">
      <c r="A14" s="6">
        <v>11</v>
      </c>
      <c r="B14" s="7" t="s">
        <v>60</v>
      </c>
      <c r="C14" s="7" t="s">
        <v>61</v>
      </c>
      <c r="D14" s="7" t="s">
        <v>62</v>
      </c>
      <c r="E14" s="7" t="s">
        <v>63</v>
      </c>
      <c r="F14" s="7" t="str">
        <f>VLOOKUP(B14,[1]检测人员_综合评价结果!B:I,8,FALSE)</f>
        <v>JJC203015,JJC203016</v>
      </c>
      <c r="G14" s="7">
        <v>6</v>
      </c>
      <c r="H14" s="6"/>
      <c r="I14" s="10" t="s">
        <v>64</v>
      </c>
    </row>
    <row r="15" s="3" customFormat="1" ht="30" customHeight="1" spans="1:9">
      <c r="A15" s="6">
        <v>12</v>
      </c>
      <c r="B15" s="7" t="s">
        <v>65</v>
      </c>
      <c r="C15" s="7" t="s">
        <v>66</v>
      </c>
      <c r="D15" s="7" t="s">
        <v>67</v>
      </c>
      <c r="E15" s="7" t="s">
        <v>58</v>
      </c>
      <c r="F15" s="7" t="str">
        <f>VLOOKUP(B15,[1]检测人员_综合评价结果!B:I,8,FALSE)</f>
        <v>JJC203010,JJC203016</v>
      </c>
      <c r="G15" s="7">
        <v>6</v>
      </c>
      <c r="H15" s="6"/>
      <c r="I15" s="10" t="s">
        <v>68</v>
      </c>
    </row>
    <row r="16" s="3" customFormat="1" ht="30" customHeight="1" spans="1:9">
      <c r="A16" s="6">
        <v>13</v>
      </c>
      <c r="B16" s="7" t="s">
        <v>69</v>
      </c>
      <c r="C16" s="7" t="s">
        <v>70</v>
      </c>
      <c r="D16" s="7" t="s">
        <v>71</v>
      </c>
      <c r="E16" s="7" t="s">
        <v>72</v>
      </c>
      <c r="F16" s="7" t="str">
        <f>VLOOKUP(B16,[1]检测人员_综合评价结果!B:I,8,FALSE)</f>
        <v>JJC203010</v>
      </c>
      <c r="G16" s="7">
        <v>5</v>
      </c>
      <c r="H16" s="6"/>
      <c r="I16" s="10" t="s">
        <v>73</v>
      </c>
    </row>
    <row r="17" s="3" customFormat="1" ht="30" customHeight="1" spans="1:9">
      <c r="A17" s="6">
        <v>14</v>
      </c>
      <c r="B17" s="7" t="s">
        <v>74</v>
      </c>
      <c r="C17" s="7" t="s">
        <v>75</v>
      </c>
      <c r="D17" s="7" t="s">
        <v>76</v>
      </c>
      <c r="E17" s="7" t="s">
        <v>77</v>
      </c>
      <c r="F17" s="7" t="str">
        <f>VLOOKUP(B17,[1]检测人员_综合评价结果!B:I,8,FALSE)</f>
        <v>JJC203015</v>
      </c>
      <c r="G17" s="7">
        <v>5</v>
      </c>
      <c r="H17" s="6"/>
      <c r="I17" s="10" t="s">
        <v>78</v>
      </c>
    </row>
    <row r="18" s="3" customFormat="1" ht="30" customHeight="1" spans="1:9">
      <c r="A18" s="6">
        <v>15</v>
      </c>
      <c r="B18" s="7" t="s">
        <v>79</v>
      </c>
      <c r="C18" s="7" t="s">
        <v>80</v>
      </c>
      <c r="D18" s="7" t="s">
        <v>81</v>
      </c>
      <c r="E18" s="7" t="s">
        <v>82</v>
      </c>
      <c r="F18" s="7" t="str">
        <f>VLOOKUP(B18,[1]检测人员_综合评价结果!B:I,8,FALSE)</f>
        <v>JJC203015</v>
      </c>
      <c r="G18" s="7">
        <v>5</v>
      </c>
      <c r="H18" s="6"/>
      <c r="I18" s="10" t="s">
        <v>83</v>
      </c>
    </row>
    <row r="19" s="3" customFormat="1" ht="30" customHeight="1" spans="1:9">
      <c r="A19" s="6">
        <v>16</v>
      </c>
      <c r="B19" s="7" t="s">
        <v>84</v>
      </c>
      <c r="C19" s="7" t="s">
        <v>85</v>
      </c>
      <c r="D19" s="7" t="s">
        <v>86</v>
      </c>
      <c r="E19" s="7" t="s">
        <v>63</v>
      </c>
      <c r="F19" s="7" t="str">
        <f>VLOOKUP(B19,[1]检测人员_综合评价结果!B:I,8,FALSE)</f>
        <v>JJC203015</v>
      </c>
      <c r="G19" s="7">
        <v>5</v>
      </c>
      <c r="H19" s="6"/>
      <c r="I19" s="10" t="s">
        <v>87</v>
      </c>
    </row>
    <row r="20" s="3" customFormat="1" ht="30" customHeight="1" spans="1:9">
      <c r="A20" s="6">
        <v>17</v>
      </c>
      <c r="B20" s="7" t="s">
        <v>88</v>
      </c>
      <c r="C20" s="7" t="s">
        <v>89</v>
      </c>
      <c r="D20" s="7" t="s">
        <v>90</v>
      </c>
      <c r="E20" s="7" t="s">
        <v>91</v>
      </c>
      <c r="F20" s="7" t="str">
        <f>VLOOKUP(B20,[1]检测人员_综合评价结果!B:I,8,FALSE)</f>
        <v>JJC203015</v>
      </c>
      <c r="G20" s="7">
        <v>5</v>
      </c>
      <c r="H20" s="6"/>
      <c r="I20" s="10" t="s">
        <v>92</v>
      </c>
    </row>
    <row r="21" s="3" customFormat="1" ht="30" customHeight="1" spans="1:9">
      <c r="A21" s="6">
        <v>18</v>
      </c>
      <c r="B21" s="7" t="s">
        <v>93</v>
      </c>
      <c r="C21" s="7" t="s">
        <v>94</v>
      </c>
      <c r="D21" s="7" t="s">
        <v>95</v>
      </c>
      <c r="E21" s="7" t="s">
        <v>96</v>
      </c>
      <c r="F21" s="7" t="str">
        <f>VLOOKUP(B21,[1]检测人员_综合评价结果!B:I,8,FALSE)</f>
        <v>JJC203010</v>
      </c>
      <c r="G21" s="7">
        <v>5</v>
      </c>
      <c r="H21" s="6"/>
      <c r="I21" s="10" t="s">
        <v>97</v>
      </c>
    </row>
    <row r="22" s="3" customFormat="1" ht="30" customHeight="1" spans="1:9">
      <c r="A22" s="6">
        <v>19</v>
      </c>
      <c r="B22" s="7" t="s">
        <v>98</v>
      </c>
      <c r="C22" s="7" t="s">
        <v>99</v>
      </c>
      <c r="D22" s="7" t="s">
        <v>100</v>
      </c>
      <c r="E22" s="7" t="s">
        <v>96</v>
      </c>
      <c r="F22" s="7" t="str">
        <f>VLOOKUP(B22,[1]检测人员_综合评价结果!B:I,8,FALSE)</f>
        <v>JJC203010</v>
      </c>
      <c r="G22" s="7">
        <v>5</v>
      </c>
      <c r="H22" s="6"/>
      <c r="I22" s="10" t="s">
        <v>101</v>
      </c>
    </row>
    <row r="23" s="3" customFormat="1" ht="30" customHeight="1" spans="1:9">
      <c r="A23" s="6">
        <v>20</v>
      </c>
      <c r="B23" s="7" t="s">
        <v>102</v>
      </c>
      <c r="C23" s="7" t="s">
        <v>103</v>
      </c>
      <c r="D23" s="7" t="s">
        <v>104</v>
      </c>
      <c r="E23" s="7" t="s">
        <v>105</v>
      </c>
      <c r="F23" s="7" t="str">
        <f>VLOOKUP(B23,[1]检测人员_综合评价结果!B:I,8,FALSE)</f>
        <v>JJC203010</v>
      </c>
      <c r="G23" s="7">
        <v>5</v>
      </c>
      <c r="H23" s="6"/>
      <c r="I23" s="10" t="s">
        <v>106</v>
      </c>
    </row>
    <row r="24" s="3" customFormat="1" ht="30" customHeight="1" spans="1:9">
      <c r="A24" s="6">
        <v>21</v>
      </c>
      <c r="B24" s="7" t="s">
        <v>107</v>
      </c>
      <c r="C24" s="7" t="s">
        <v>108</v>
      </c>
      <c r="D24" s="7" t="s">
        <v>109</v>
      </c>
      <c r="E24" s="7" t="s">
        <v>105</v>
      </c>
      <c r="F24" s="7" t="str">
        <f>VLOOKUP(B24,[1]检测人员_综合评价结果!B:I,8,FALSE)</f>
        <v>JJC203010</v>
      </c>
      <c r="G24" s="7">
        <v>5</v>
      </c>
      <c r="H24" s="6"/>
      <c r="I24" s="10" t="s">
        <v>110</v>
      </c>
    </row>
    <row r="25" s="3" customFormat="1" ht="30" customHeight="1" spans="1:9">
      <c r="A25" s="6">
        <v>22</v>
      </c>
      <c r="B25" s="7" t="s">
        <v>111</v>
      </c>
      <c r="C25" s="7" t="s">
        <v>112</v>
      </c>
      <c r="D25" s="7" t="s">
        <v>113</v>
      </c>
      <c r="E25" s="7" t="s">
        <v>72</v>
      </c>
      <c r="F25" s="7" t="str">
        <f>VLOOKUP(B25,[1]检测人员_综合评价结果!B:I,8,FALSE)</f>
        <v>JJC203010</v>
      </c>
      <c r="G25" s="7">
        <v>5</v>
      </c>
      <c r="H25" s="6"/>
      <c r="I25" s="10" t="s">
        <v>114</v>
      </c>
    </row>
    <row r="26" s="3" customFormat="1" ht="30" customHeight="1" spans="1:9">
      <c r="A26" s="6">
        <v>23</v>
      </c>
      <c r="B26" s="7" t="s">
        <v>115</v>
      </c>
      <c r="C26" s="7" t="s">
        <v>116</v>
      </c>
      <c r="D26" s="7" t="s">
        <v>117</v>
      </c>
      <c r="E26" s="7" t="s">
        <v>33</v>
      </c>
      <c r="F26" s="7" t="str">
        <f>VLOOKUP(B26,[1]检测人员_综合评价结果!B:I,8,FALSE)</f>
        <v>JJC203010</v>
      </c>
      <c r="G26" s="7">
        <v>5</v>
      </c>
      <c r="H26" s="6"/>
      <c r="I26" s="10" t="s">
        <v>118</v>
      </c>
    </row>
    <row r="27" s="3" customFormat="1" ht="30" customHeight="1" spans="1:9">
      <c r="A27" s="6">
        <v>24</v>
      </c>
      <c r="B27" s="7" t="s">
        <v>119</v>
      </c>
      <c r="C27" s="7" t="s">
        <v>120</v>
      </c>
      <c r="D27" s="7" t="s">
        <v>121</v>
      </c>
      <c r="E27" s="7" t="s">
        <v>33</v>
      </c>
      <c r="F27" s="7" t="str">
        <f>VLOOKUP(B27,[1]检测人员_综合评价结果!B:I,8,FALSE)</f>
        <v>JJC203010</v>
      </c>
      <c r="G27" s="7">
        <v>5</v>
      </c>
      <c r="H27" s="6"/>
      <c r="I27" s="10" t="s">
        <v>122</v>
      </c>
    </row>
    <row r="28" s="3" customFormat="1" ht="30" customHeight="1" spans="1:9">
      <c r="A28" s="6">
        <v>25</v>
      </c>
      <c r="B28" s="7" t="s">
        <v>123</v>
      </c>
      <c r="C28" s="7" t="s">
        <v>124</v>
      </c>
      <c r="D28" s="7" t="s">
        <v>125</v>
      </c>
      <c r="E28" s="7" t="s">
        <v>126</v>
      </c>
      <c r="F28" s="7" t="str">
        <f>VLOOKUP(B28,[1]检测人员_综合评价结果!B:I,8,FALSE)</f>
        <v>JJC203010</v>
      </c>
      <c r="G28" s="7">
        <v>5</v>
      </c>
      <c r="H28" s="6"/>
      <c r="I28" s="10" t="s">
        <v>127</v>
      </c>
    </row>
    <row r="29" s="3" customFormat="1" ht="30" customHeight="1" spans="1:9">
      <c r="A29" s="6">
        <v>26</v>
      </c>
      <c r="B29" s="7" t="s">
        <v>128</v>
      </c>
      <c r="C29" s="7" t="s">
        <v>129</v>
      </c>
      <c r="D29" s="7" t="s">
        <v>130</v>
      </c>
      <c r="E29" s="7" t="s">
        <v>126</v>
      </c>
      <c r="F29" s="7" t="str">
        <f>VLOOKUP(B29,[1]检测人员_综合评价结果!B:I,8,FALSE)</f>
        <v>JJC203010</v>
      </c>
      <c r="G29" s="7">
        <v>5</v>
      </c>
      <c r="H29" s="6"/>
      <c r="I29" s="10" t="s">
        <v>131</v>
      </c>
    </row>
    <row r="30" s="3" customFormat="1" ht="30" customHeight="1" spans="1:9">
      <c r="A30" s="6">
        <v>27</v>
      </c>
      <c r="B30" s="7" t="s">
        <v>132</v>
      </c>
      <c r="C30" s="7" t="s">
        <v>133</v>
      </c>
      <c r="D30" s="7" t="s">
        <v>134</v>
      </c>
      <c r="E30" s="7" t="s">
        <v>105</v>
      </c>
      <c r="F30" s="7" t="str">
        <f>VLOOKUP(B30,[1]检测人员_综合评价结果!B:I,8,FALSE)</f>
        <v>JJC203010</v>
      </c>
      <c r="G30" s="7">
        <v>5</v>
      </c>
      <c r="H30" s="6"/>
      <c r="I30" s="10" t="s">
        <v>135</v>
      </c>
    </row>
    <row r="31" s="3" customFormat="1" ht="30" customHeight="1" spans="1:9">
      <c r="A31" s="6">
        <v>28</v>
      </c>
      <c r="B31" s="7" t="s">
        <v>136</v>
      </c>
      <c r="C31" s="7" t="s">
        <v>137</v>
      </c>
      <c r="D31" s="7" t="s">
        <v>138</v>
      </c>
      <c r="E31" s="7" t="s">
        <v>63</v>
      </c>
      <c r="F31" s="7" t="str">
        <f>VLOOKUP(B31,[1]检测人员_综合评价结果!B:I,8,FALSE)</f>
        <v>JJC203015</v>
      </c>
      <c r="G31" s="7">
        <v>5</v>
      </c>
      <c r="H31" s="6"/>
      <c r="I31" s="10" t="s">
        <v>139</v>
      </c>
    </row>
    <row r="32" s="3" customFormat="1" ht="30" customHeight="1" spans="1:9">
      <c r="A32" s="6">
        <v>29</v>
      </c>
      <c r="B32" s="7" t="s">
        <v>140</v>
      </c>
      <c r="C32" s="7" t="s">
        <v>141</v>
      </c>
      <c r="D32" s="7" t="s">
        <v>142</v>
      </c>
      <c r="E32" s="7" t="s">
        <v>143</v>
      </c>
      <c r="F32" s="7" t="str">
        <f>VLOOKUP(B32,[1]检测人员_综合评价结果!B:I,8,FALSE)</f>
        <v>JJC203015</v>
      </c>
      <c r="G32" s="7">
        <v>5</v>
      </c>
      <c r="H32" s="6"/>
      <c r="I32" s="10" t="s">
        <v>144</v>
      </c>
    </row>
    <row r="33" s="3" customFormat="1" ht="30" customHeight="1" spans="1:9">
      <c r="A33" s="6">
        <v>30</v>
      </c>
      <c r="B33" s="7" t="s">
        <v>145</v>
      </c>
      <c r="C33" s="7" t="s">
        <v>146</v>
      </c>
      <c r="D33" s="7" t="s">
        <v>147</v>
      </c>
      <c r="E33" s="7" t="s">
        <v>19</v>
      </c>
      <c r="F33" s="7" t="str">
        <f>VLOOKUP(B33,[1]检测人员_综合评价结果!B:I,8,FALSE)</f>
        <v>JJC203010</v>
      </c>
      <c r="G33" s="7">
        <v>5</v>
      </c>
      <c r="H33" s="6"/>
      <c r="I33" s="10" t="s">
        <v>148</v>
      </c>
    </row>
    <row r="34" s="3" customFormat="1" ht="30" customHeight="1" spans="1:9">
      <c r="A34" s="6">
        <v>31</v>
      </c>
      <c r="B34" s="7" t="s">
        <v>149</v>
      </c>
      <c r="C34" s="7" t="s">
        <v>150</v>
      </c>
      <c r="D34" s="7" t="s">
        <v>151</v>
      </c>
      <c r="E34" s="7" t="s">
        <v>152</v>
      </c>
      <c r="F34" s="7" t="str">
        <f>VLOOKUP(B34,[1]检测人员_综合评价结果!B:I,8,FALSE)</f>
        <v>JJC203010</v>
      </c>
      <c r="G34" s="7">
        <v>5</v>
      </c>
      <c r="H34" s="6"/>
      <c r="I34" s="10" t="s">
        <v>153</v>
      </c>
    </row>
    <row r="35" s="3" customFormat="1" ht="30" customHeight="1" spans="1:9">
      <c r="A35" s="6">
        <v>32</v>
      </c>
      <c r="B35" s="7" t="s">
        <v>154</v>
      </c>
      <c r="C35" s="7" t="s">
        <v>155</v>
      </c>
      <c r="D35" s="7" t="s">
        <v>156</v>
      </c>
      <c r="E35" s="7" t="s">
        <v>152</v>
      </c>
      <c r="F35" s="7" t="str">
        <f>VLOOKUP(B35,[1]检测人员_综合评价结果!B:I,8,FALSE)</f>
        <v>JJC203010</v>
      </c>
      <c r="G35" s="7">
        <v>5</v>
      </c>
      <c r="H35" s="6"/>
      <c r="I35" s="10" t="s">
        <v>157</v>
      </c>
    </row>
    <row r="36" s="3" customFormat="1" ht="30" customHeight="1" spans="1:9">
      <c r="A36" s="6">
        <v>33</v>
      </c>
      <c r="B36" s="7" t="s">
        <v>158</v>
      </c>
      <c r="C36" s="7" t="s">
        <v>159</v>
      </c>
      <c r="D36" s="7" t="s">
        <v>160</v>
      </c>
      <c r="E36" s="7" t="s">
        <v>152</v>
      </c>
      <c r="F36" s="7" t="str">
        <f>VLOOKUP(B36,[1]检测人员_综合评价结果!B:I,8,FALSE)</f>
        <v>JJC203013</v>
      </c>
      <c r="G36" s="7">
        <v>5</v>
      </c>
      <c r="H36" s="6"/>
      <c r="I36" s="10" t="s">
        <v>161</v>
      </c>
    </row>
    <row r="37" s="3" customFormat="1" ht="30" customHeight="1" spans="1:9">
      <c r="A37" s="6">
        <v>34</v>
      </c>
      <c r="B37" s="7" t="s">
        <v>162</v>
      </c>
      <c r="C37" s="7" t="s">
        <v>163</v>
      </c>
      <c r="D37" s="7" t="s">
        <v>164</v>
      </c>
      <c r="E37" s="7" t="s">
        <v>105</v>
      </c>
      <c r="F37" s="7" t="str">
        <f>VLOOKUP(B37,[1]检测人员_综合评价结果!B:I,8,FALSE)</f>
        <v>JJC203016</v>
      </c>
      <c r="G37" s="7">
        <v>5</v>
      </c>
      <c r="H37" s="6"/>
      <c r="I37" s="10" t="s">
        <v>165</v>
      </c>
    </row>
    <row r="38" s="3" customFormat="1" ht="30" customHeight="1" spans="1:9">
      <c r="A38" s="6">
        <v>35</v>
      </c>
      <c r="B38" s="7" t="s">
        <v>166</v>
      </c>
      <c r="C38" s="7" t="s">
        <v>167</v>
      </c>
      <c r="D38" s="7" t="s">
        <v>168</v>
      </c>
      <c r="E38" s="7" t="s">
        <v>96</v>
      </c>
      <c r="F38" s="7" t="str">
        <f>VLOOKUP(B38,[1]检测人员_综合评价结果!B:I,8,FALSE)</f>
        <v>JJC203015</v>
      </c>
      <c r="G38" s="7">
        <v>5</v>
      </c>
      <c r="H38" s="6"/>
      <c r="I38" s="10" t="s">
        <v>169</v>
      </c>
    </row>
    <row r="39" s="3" customFormat="1" ht="30" customHeight="1" spans="1:9">
      <c r="A39" s="6">
        <v>36</v>
      </c>
      <c r="B39" s="7" t="s">
        <v>170</v>
      </c>
      <c r="C39" s="7" t="s">
        <v>171</v>
      </c>
      <c r="D39" s="7" t="s">
        <v>172</v>
      </c>
      <c r="E39" s="7" t="s">
        <v>173</v>
      </c>
      <c r="F39" s="7" t="str">
        <f>VLOOKUP(B39,[1]检测人员_综合评价结果!B:I,8,FALSE)</f>
        <v>JJC203016</v>
      </c>
      <c r="G39" s="7">
        <v>5</v>
      </c>
      <c r="H39" s="6"/>
      <c r="I39" s="10" t="s">
        <v>174</v>
      </c>
    </row>
    <row r="40" s="3" customFormat="1" ht="30" customHeight="1" spans="1:9">
      <c r="A40" s="6">
        <v>37</v>
      </c>
      <c r="B40" s="7" t="s">
        <v>175</v>
      </c>
      <c r="C40" s="7" t="s">
        <v>176</v>
      </c>
      <c r="D40" s="7" t="s">
        <v>177</v>
      </c>
      <c r="E40" s="7" t="s">
        <v>178</v>
      </c>
      <c r="F40" s="7" t="str">
        <f>VLOOKUP(B40,[1]检测人员_综合评价结果!B:I,8,FALSE)</f>
        <v>JJC203016</v>
      </c>
      <c r="G40" s="7">
        <v>5</v>
      </c>
      <c r="H40" s="6"/>
      <c r="I40" s="10" t="s">
        <v>179</v>
      </c>
    </row>
    <row r="41" s="3" customFormat="1" ht="30" customHeight="1" spans="1:9">
      <c r="A41" s="6">
        <v>38</v>
      </c>
      <c r="B41" s="7" t="s">
        <v>180</v>
      </c>
      <c r="C41" s="7" t="s">
        <v>181</v>
      </c>
      <c r="D41" s="7" t="s">
        <v>182</v>
      </c>
      <c r="E41" s="7" t="s">
        <v>43</v>
      </c>
      <c r="F41" s="7" t="str">
        <f>VLOOKUP(B41,[1]检测人员_综合评价结果!B:I,8,FALSE)</f>
        <v>JJC203010</v>
      </c>
      <c r="G41" s="7">
        <v>5</v>
      </c>
      <c r="H41" s="6"/>
      <c r="I41" s="10" t="s">
        <v>183</v>
      </c>
    </row>
    <row r="42" s="3" customFormat="1" ht="30" customHeight="1" spans="1:9">
      <c r="A42" s="6">
        <v>39</v>
      </c>
      <c r="B42" s="7" t="s">
        <v>184</v>
      </c>
      <c r="C42" s="7" t="s">
        <v>185</v>
      </c>
      <c r="D42" s="7" t="s">
        <v>186</v>
      </c>
      <c r="E42" s="7" t="s">
        <v>82</v>
      </c>
      <c r="F42" s="7" t="str">
        <f>VLOOKUP(B42,[1]检测人员_综合评价结果!B:I,8,FALSE)</f>
        <v>JJC203013</v>
      </c>
      <c r="G42" s="7">
        <v>5</v>
      </c>
      <c r="H42" s="6"/>
      <c r="I42" s="10" t="s">
        <v>187</v>
      </c>
    </row>
    <row r="43" s="3" customFormat="1" ht="30" customHeight="1" spans="1:9">
      <c r="A43" s="6">
        <v>40</v>
      </c>
      <c r="B43" s="7" t="s">
        <v>188</v>
      </c>
      <c r="C43" s="7" t="s">
        <v>189</v>
      </c>
      <c r="D43" s="7" t="s">
        <v>190</v>
      </c>
      <c r="E43" s="7" t="s">
        <v>191</v>
      </c>
      <c r="F43" s="7" t="str">
        <f>VLOOKUP(B43,[1]检测人员_综合评价结果!B:I,8,FALSE)</f>
        <v>JJC203013</v>
      </c>
      <c r="G43" s="7">
        <v>5</v>
      </c>
      <c r="H43" s="6"/>
      <c r="I43" s="10" t="s">
        <v>192</v>
      </c>
    </row>
    <row r="44" s="3" customFormat="1" ht="30" customHeight="1" spans="1:9">
      <c r="A44" s="6">
        <v>41</v>
      </c>
      <c r="B44" s="7" t="s">
        <v>193</v>
      </c>
      <c r="C44" s="7" t="s">
        <v>194</v>
      </c>
      <c r="D44" s="7" t="s">
        <v>195</v>
      </c>
      <c r="E44" s="7" t="s">
        <v>196</v>
      </c>
      <c r="F44" s="7" t="str">
        <f>VLOOKUP(B44,[1]检测人员_综合评价结果!B:I,8,FALSE)</f>
        <v>JJC203010</v>
      </c>
      <c r="G44" s="7">
        <v>5</v>
      </c>
      <c r="H44" s="6"/>
      <c r="I44" s="10" t="s">
        <v>197</v>
      </c>
    </row>
    <row r="45" s="3" customFormat="1" ht="30" customHeight="1" spans="1:9">
      <c r="A45" s="6">
        <v>42</v>
      </c>
      <c r="B45" s="7" t="s">
        <v>198</v>
      </c>
      <c r="C45" s="7" t="s">
        <v>199</v>
      </c>
      <c r="D45" s="7" t="s">
        <v>200</v>
      </c>
      <c r="E45" s="7" t="s">
        <v>201</v>
      </c>
      <c r="F45" s="7" t="str">
        <f>VLOOKUP(B45,[1]检测人员_综合评价结果!B:I,8,FALSE)</f>
        <v>JJC203013</v>
      </c>
      <c r="G45" s="7">
        <v>5</v>
      </c>
      <c r="H45" s="6"/>
      <c r="I45" s="10" t="s">
        <v>202</v>
      </c>
    </row>
    <row r="46" s="3" customFormat="1" ht="30" customHeight="1" spans="1:9">
      <c r="A46" s="6">
        <v>43</v>
      </c>
      <c r="B46" s="7" t="s">
        <v>203</v>
      </c>
      <c r="C46" s="7" t="s">
        <v>204</v>
      </c>
      <c r="D46" s="7" t="s">
        <v>205</v>
      </c>
      <c r="E46" s="7" t="s">
        <v>201</v>
      </c>
      <c r="F46" s="7" t="str">
        <f>VLOOKUP(B46,[1]检测人员_综合评价结果!B:I,8,FALSE)</f>
        <v>JJC203013</v>
      </c>
      <c r="G46" s="7">
        <v>5</v>
      </c>
      <c r="H46" s="6"/>
      <c r="I46" s="10" t="s">
        <v>206</v>
      </c>
    </row>
    <row r="47" s="3" customFormat="1" ht="30" customHeight="1" spans="1:9">
      <c r="A47" s="6">
        <v>44</v>
      </c>
      <c r="B47" s="7" t="s">
        <v>207</v>
      </c>
      <c r="C47" s="7" t="s">
        <v>208</v>
      </c>
      <c r="D47" s="7" t="s">
        <v>209</v>
      </c>
      <c r="E47" s="7" t="s">
        <v>210</v>
      </c>
      <c r="F47" s="7" t="str">
        <f>VLOOKUP(B47,[1]检测人员_综合评价结果!B:I,8,FALSE)</f>
        <v>JJC203010</v>
      </c>
      <c r="G47" s="7">
        <v>5</v>
      </c>
      <c r="H47" s="6"/>
      <c r="I47" s="10" t="s">
        <v>211</v>
      </c>
    </row>
    <row r="48" s="3" customFormat="1" ht="30" customHeight="1" spans="1:9">
      <c r="A48" s="6">
        <v>45</v>
      </c>
      <c r="B48" s="7" t="s">
        <v>212</v>
      </c>
      <c r="C48" s="7" t="s">
        <v>213</v>
      </c>
      <c r="D48" s="7" t="s">
        <v>214</v>
      </c>
      <c r="E48" s="7" t="s">
        <v>210</v>
      </c>
      <c r="F48" s="7" t="str">
        <f>VLOOKUP(B48,[1]检测人员_综合评价结果!B:I,8,FALSE)</f>
        <v>JJC203010</v>
      </c>
      <c r="G48" s="7">
        <v>5</v>
      </c>
      <c r="H48" s="6"/>
      <c r="I48" s="10" t="s">
        <v>215</v>
      </c>
    </row>
    <row r="49" s="3" customFormat="1" ht="30" customHeight="1" spans="1:9">
      <c r="A49" s="6">
        <v>46</v>
      </c>
      <c r="B49" s="7" t="s">
        <v>216</v>
      </c>
      <c r="C49" s="7" t="s">
        <v>217</v>
      </c>
      <c r="D49" s="7" t="s">
        <v>218</v>
      </c>
      <c r="E49" s="7" t="s">
        <v>210</v>
      </c>
      <c r="F49" s="7" t="str">
        <f>VLOOKUP(B49,[1]检测人员_综合评价结果!B:I,8,FALSE)</f>
        <v>JJC203010</v>
      </c>
      <c r="G49" s="7">
        <v>5</v>
      </c>
      <c r="H49" s="6"/>
      <c r="I49" s="10" t="s">
        <v>219</v>
      </c>
    </row>
    <row r="50" s="3" customFormat="1" ht="30" customHeight="1" spans="1:9">
      <c r="A50" s="6">
        <v>47</v>
      </c>
      <c r="B50" s="7" t="s">
        <v>220</v>
      </c>
      <c r="C50" s="7" t="s">
        <v>221</v>
      </c>
      <c r="D50" s="7" t="s">
        <v>222</v>
      </c>
      <c r="E50" s="7" t="s">
        <v>223</v>
      </c>
      <c r="F50" s="7" t="str">
        <f>VLOOKUP(B50,[1]检测人员_综合评价结果!B:I,8,FALSE)</f>
        <v>JJC203010</v>
      </c>
      <c r="G50" s="7">
        <v>5</v>
      </c>
      <c r="H50" s="6"/>
      <c r="I50" s="10" t="s">
        <v>224</v>
      </c>
    </row>
    <row r="51" s="3" customFormat="1" ht="30" customHeight="1" spans="1:9">
      <c r="A51" s="6">
        <v>48</v>
      </c>
      <c r="B51" s="7" t="s">
        <v>225</v>
      </c>
      <c r="C51" s="7" t="s">
        <v>226</v>
      </c>
      <c r="D51" s="7" t="s">
        <v>227</v>
      </c>
      <c r="E51" s="7" t="s">
        <v>105</v>
      </c>
      <c r="F51" s="7" t="str">
        <f>VLOOKUP(B51,[1]检测人员_综合评价结果!B:I,8,FALSE)</f>
        <v>JJC203013</v>
      </c>
      <c r="G51" s="7">
        <v>5</v>
      </c>
      <c r="H51" s="6"/>
      <c r="I51" s="10" t="s">
        <v>228</v>
      </c>
    </row>
    <row r="52" s="3" customFormat="1" ht="30" customHeight="1" spans="1:9">
      <c r="A52" s="6">
        <v>49</v>
      </c>
      <c r="B52" s="7" t="s">
        <v>229</v>
      </c>
      <c r="C52" s="7" t="s">
        <v>230</v>
      </c>
      <c r="D52" s="7" t="s">
        <v>231</v>
      </c>
      <c r="E52" s="7" t="s">
        <v>232</v>
      </c>
      <c r="F52" s="7" t="str">
        <f>VLOOKUP(B52,[1]检测人员_综合评价结果!B:I,8,FALSE)</f>
        <v>JJC203015</v>
      </c>
      <c r="G52" s="7">
        <v>5</v>
      </c>
      <c r="H52" s="6"/>
      <c r="I52" s="10" t="s">
        <v>233</v>
      </c>
    </row>
    <row r="53" s="3" customFormat="1" ht="30" customHeight="1" spans="1:9">
      <c r="A53" s="6">
        <v>50</v>
      </c>
      <c r="B53" s="7" t="s">
        <v>234</v>
      </c>
      <c r="C53" s="7" t="s">
        <v>235</v>
      </c>
      <c r="D53" s="7" t="s">
        <v>236</v>
      </c>
      <c r="E53" s="7" t="s">
        <v>237</v>
      </c>
      <c r="F53" s="7" t="str">
        <f>VLOOKUP(B53,[1]检测人员_综合评价结果!B:I,8,FALSE)</f>
        <v>JJC203010</v>
      </c>
      <c r="G53" s="7">
        <v>5</v>
      </c>
      <c r="H53" s="6"/>
      <c r="I53" s="10" t="s">
        <v>238</v>
      </c>
    </row>
    <row r="54" s="3" customFormat="1" ht="30" customHeight="1" spans="1:9">
      <c r="A54" s="6">
        <v>51</v>
      </c>
      <c r="B54" s="7" t="s">
        <v>239</v>
      </c>
      <c r="C54" s="7" t="s">
        <v>240</v>
      </c>
      <c r="D54" s="7" t="s">
        <v>241</v>
      </c>
      <c r="E54" s="7" t="s">
        <v>237</v>
      </c>
      <c r="F54" s="7" t="str">
        <f>VLOOKUP(B54,[1]检测人员_综合评价结果!B:I,8,FALSE)</f>
        <v>JJC203013</v>
      </c>
      <c r="G54" s="7">
        <v>5</v>
      </c>
      <c r="H54" s="6"/>
      <c r="I54" s="10" t="s">
        <v>242</v>
      </c>
    </row>
    <row r="55" s="3" customFormat="1" ht="30" customHeight="1" spans="1:9">
      <c r="A55" s="6">
        <v>52</v>
      </c>
      <c r="B55" s="7" t="s">
        <v>243</v>
      </c>
      <c r="C55" s="7" t="s">
        <v>244</v>
      </c>
      <c r="D55" s="7" t="s">
        <v>245</v>
      </c>
      <c r="E55" s="7" t="s">
        <v>246</v>
      </c>
      <c r="F55" s="7" t="str">
        <f>VLOOKUP(B55,[1]检测人员_综合评价结果!B:I,8,FALSE)</f>
        <v>JJC203016</v>
      </c>
      <c r="G55" s="7">
        <v>5</v>
      </c>
      <c r="H55" s="6"/>
      <c r="I55" s="10" t="s">
        <v>247</v>
      </c>
    </row>
    <row r="56" s="3" customFormat="1" ht="30" customHeight="1" spans="1:9">
      <c r="A56" s="6">
        <v>53</v>
      </c>
      <c r="B56" s="7" t="s">
        <v>248</v>
      </c>
      <c r="C56" s="7" t="s">
        <v>249</v>
      </c>
      <c r="D56" s="7" t="s">
        <v>250</v>
      </c>
      <c r="E56" s="7" t="s">
        <v>246</v>
      </c>
      <c r="F56" s="7" t="str">
        <f>VLOOKUP(B56,[1]检测人员_综合评价结果!B:I,8,FALSE)</f>
        <v>JJC203010</v>
      </c>
      <c r="G56" s="7">
        <v>5</v>
      </c>
      <c r="H56" s="6"/>
      <c r="I56" s="10" t="s">
        <v>251</v>
      </c>
    </row>
    <row r="57" s="3" customFormat="1" ht="30" customHeight="1" spans="1:9">
      <c r="A57" s="6">
        <v>54</v>
      </c>
      <c r="B57" s="7" t="s">
        <v>252</v>
      </c>
      <c r="C57" s="7" t="s">
        <v>253</v>
      </c>
      <c r="D57" s="7" t="s">
        <v>254</v>
      </c>
      <c r="E57" s="7" t="s">
        <v>105</v>
      </c>
      <c r="F57" s="7" t="str">
        <f>VLOOKUP(B57,[1]检测人员_综合评价结果!B:I,8,FALSE)</f>
        <v>JJC203016</v>
      </c>
      <c r="G57" s="7">
        <v>5</v>
      </c>
      <c r="H57" s="6"/>
      <c r="I57" s="10" t="s">
        <v>255</v>
      </c>
    </row>
    <row r="58" s="3" customFormat="1" ht="30" customHeight="1" spans="1:9">
      <c r="A58" s="6">
        <v>55</v>
      </c>
      <c r="B58" s="7" t="s">
        <v>256</v>
      </c>
      <c r="C58" s="7" t="s">
        <v>257</v>
      </c>
      <c r="D58" s="7" t="s">
        <v>258</v>
      </c>
      <c r="E58" s="7" t="s">
        <v>105</v>
      </c>
      <c r="F58" s="7" t="str">
        <f>VLOOKUP(B58,[1]检测人员_综合评价结果!B:I,8,FALSE)</f>
        <v>JJC203016</v>
      </c>
      <c r="G58" s="7">
        <v>5</v>
      </c>
      <c r="H58" s="6"/>
      <c r="I58" s="10" t="s">
        <v>259</v>
      </c>
    </row>
    <row r="59" s="3" customFormat="1" ht="30" customHeight="1" spans="1:9">
      <c r="A59" s="6">
        <v>56</v>
      </c>
      <c r="B59" s="7" t="s">
        <v>260</v>
      </c>
      <c r="C59" s="7" t="s">
        <v>261</v>
      </c>
      <c r="D59" s="7" t="s">
        <v>262</v>
      </c>
      <c r="E59" s="7" t="s">
        <v>58</v>
      </c>
      <c r="F59" s="7" t="str">
        <f>VLOOKUP(B59,[1]检测人员_综合评价结果!B:I,8,FALSE)</f>
        <v>JJC203010</v>
      </c>
      <c r="G59" s="7">
        <v>5</v>
      </c>
      <c r="H59" s="6"/>
      <c r="I59" s="10" t="s">
        <v>263</v>
      </c>
    </row>
    <row r="60" s="3" customFormat="1" ht="30" customHeight="1" spans="1:9">
      <c r="A60" s="6">
        <v>57</v>
      </c>
      <c r="B60" s="7" t="s">
        <v>264</v>
      </c>
      <c r="C60" s="7" t="s">
        <v>265</v>
      </c>
      <c r="D60" s="7" t="s">
        <v>266</v>
      </c>
      <c r="E60" s="7" t="s">
        <v>267</v>
      </c>
      <c r="F60" s="7" t="str">
        <f>VLOOKUP(B60,[1]检测人员_综合评价结果!B:I,8,FALSE)</f>
        <v>JJC203013</v>
      </c>
      <c r="G60" s="7">
        <v>5</v>
      </c>
      <c r="H60" s="6"/>
      <c r="I60" s="10" t="s">
        <v>268</v>
      </c>
    </row>
    <row r="61" s="3" customFormat="1" ht="30" customHeight="1" spans="1:9">
      <c r="A61" s="6">
        <v>58</v>
      </c>
      <c r="B61" s="7" t="s">
        <v>269</v>
      </c>
      <c r="C61" s="7" t="s">
        <v>270</v>
      </c>
      <c r="D61" s="7" t="s">
        <v>271</v>
      </c>
      <c r="E61" s="7" t="s">
        <v>58</v>
      </c>
      <c r="F61" s="7" t="str">
        <f>VLOOKUP(B61,[1]检测人员_综合评价结果!B:I,8,FALSE)</f>
        <v>JJC203013</v>
      </c>
      <c r="G61" s="7">
        <v>5</v>
      </c>
      <c r="H61" s="6"/>
      <c r="I61" s="10" t="s">
        <v>272</v>
      </c>
    </row>
    <row r="62" s="3" customFormat="1" ht="30" customHeight="1" spans="1:9">
      <c r="A62" s="6">
        <v>59</v>
      </c>
      <c r="B62" s="7" t="s">
        <v>273</v>
      </c>
      <c r="C62" s="7" t="s">
        <v>274</v>
      </c>
      <c r="D62" s="7" t="s">
        <v>275</v>
      </c>
      <c r="E62" s="7" t="s">
        <v>48</v>
      </c>
      <c r="F62" s="7" t="str">
        <f>VLOOKUP(B62,[1]检测人员_综合评价结果!B:I,8,FALSE)</f>
        <v>JJC203010</v>
      </c>
      <c r="G62" s="7">
        <v>5</v>
      </c>
      <c r="H62" s="6"/>
      <c r="I62" s="10" t="s">
        <v>276</v>
      </c>
    </row>
    <row r="63" s="3" customFormat="1" ht="30" customHeight="1" spans="1:9">
      <c r="A63" s="6">
        <v>60</v>
      </c>
      <c r="B63" s="7" t="s">
        <v>277</v>
      </c>
      <c r="C63" s="7" t="s">
        <v>278</v>
      </c>
      <c r="D63" s="7" t="s">
        <v>279</v>
      </c>
      <c r="E63" s="7" t="s">
        <v>48</v>
      </c>
      <c r="F63" s="7" t="str">
        <f>VLOOKUP(B63,[1]检测人员_综合评价结果!B:I,8,FALSE)</f>
        <v>JJC203010</v>
      </c>
      <c r="G63" s="7">
        <v>5</v>
      </c>
      <c r="H63" s="6"/>
      <c r="I63" s="10" t="s">
        <v>280</v>
      </c>
    </row>
    <row r="64" s="3" customFormat="1" ht="30" customHeight="1" spans="1:9">
      <c r="A64" s="6">
        <v>61</v>
      </c>
      <c r="B64" s="7" t="s">
        <v>281</v>
      </c>
      <c r="C64" s="7" t="s">
        <v>282</v>
      </c>
      <c r="D64" s="7" t="s">
        <v>283</v>
      </c>
      <c r="E64" s="7" t="s">
        <v>53</v>
      </c>
      <c r="F64" s="7" t="str">
        <f>VLOOKUP(B64,[1]检测人员_综合评价结果!B:I,8,FALSE)</f>
        <v>JJC203010</v>
      </c>
      <c r="G64" s="7">
        <v>5</v>
      </c>
      <c r="H64" s="6"/>
      <c r="I64" s="10" t="s">
        <v>284</v>
      </c>
    </row>
    <row r="65" s="3" customFormat="1" ht="30" customHeight="1" spans="1:9">
      <c r="A65" s="6">
        <v>62</v>
      </c>
      <c r="B65" s="7" t="s">
        <v>285</v>
      </c>
      <c r="C65" s="7" t="s">
        <v>286</v>
      </c>
      <c r="D65" s="7" t="s">
        <v>287</v>
      </c>
      <c r="E65" s="7" t="s">
        <v>288</v>
      </c>
      <c r="F65" s="7" t="str">
        <f>VLOOKUP(B65,[1]检测人员_综合评价结果!B:I,8,FALSE)</f>
        <v>JJC203009</v>
      </c>
      <c r="G65" s="7">
        <v>5</v>
      </c>
      <c r="H65" s="6"/>
      <c r="I65" s="10" t="s">
        <v>289</v>
      </c>
    </row>
    <row r="66" s="3" customFormat="1" ht="30" customHeight="1" spans="1:9">
      <c r="A66" s="6">
        <v>63</v>
      </c>
      <c r="B66" s="7" t="s">
        <v>290</v>
      </c>
      <c r="C66" s="7" t="s">
        <v>291</v>
      </c>
      <c r="D66" s="7" t="s">
        <v>292</v>
      </c>
      <c r="E66" s="7" t="s">
        <v>178</v>
      </c>
      <c r="F66" s="7" t="str">
        <f>VLOOKUP(B66,[1]检测人员_综合评价结果!B:I,8,FALSE)</f>
        <v>JJC203009</v>
      </c>
      <c r="G66" s="7">
        <v>5</v>
      </c>
      <c r="H66" s="6"/>
      <c r="I66" s="10" t="s">
        <v>293</v>
      </c>
    </row>
    <row r="67" s="3" customFormat="1" ht="30" customHeight="1" spans="1:9">
      <c r="A67" s="6">
        <v>64</v>
      </c>
      <c r="B67" s="7" t="s">
        <v>294</v>
      </c>
      <c r="C67" s="7" t="s">
        <v>295</v>
      </c>
      <c r="D67" s="7" t="s">
        <v>296</v>
      </c>
      <c r="E67" s="7" t="s">
        <v>297</v>
      </c>
      <c r="F67" s="7" t="str">
        <f>VLOOKUP(B67,[1]检测人员_综合评价结果!B:I,8,FALSE)</f>
        <v>JJC203009</v>
      </c>
      <c r="G67" s="7">
        <v>5</v>
      </c>
      <c r="H67" s="6"/>
      <c r="I67" s="10" t="s">
        <v>298</v>
      </c>
    </row>
    <row r="68" s="3" customFormat="1" ht="30" customHeight="1" spans="1:9">
      <c r="A68" s="6">
        <v>65</v>
      </c>
      <c r="B68" s="7" t="s">
        <v>299</v>
      </c>
      <c r="C68" s="7" t="s">
        <v>300</v>
      </c>
      <c r="D68" s="7" t="s">
        <v>301</v>
      </c>
      <c r="E68" s="7" t="s">
        <v>302</v>
      </c>
      <c r="F68" s="7" t="str">
        <f>VLOOKUP(B68,[1]检测人员_综合评价结果!B:I,8,FALSE)</f>
        <v>JJC203009</v>
      </c>
      <c r="G68" s="7">
        <v>5</v>
      </c>
      <c r="H68" s="6"/>
      <c r="I68" s="10" t="s">
        <v>303</v>
      </c>
    </row>
    <row r="69" s="3" customFormat="1" ht="30" customHeight="1" spans="1:9">
      <c r="A69" s="6">
        <v>66</v>
      </c>
      <c r="B69" s="7" t="s">
        <v>304</v>
      </c>
      <c r="C69" s="7" t="s">
        <v>305</v>
      </c>
      <c r="D69" s="7" t="s">
        <v>306</v>
      </c>
      <c r="E69" s="7" t="s">
        <v>307</v>
      </c>
      <c r="F69" s="7" t="str">
        <f>VLOOKUP(B69,[1]检测人员_综合评价结果!B:I,8,FALSE)</f>
        <v>JJC203009</v>
      </c>
      <c r="G69" s="7">
        <v>5</v>
      </c>
      <c r="H69" s="6"/>
      <c r="I69" s="10" t="s">
        <v>308</v>
      </c>
    </row>
    <row r="70" s="3" customFormat="1" ht="30" customHeight="1" spans="1:9">
      <c r="A70" s="6">
        <v>67</v>
      </c>
      <c r="B70" s="7" t="s">
        <v>309</v>
      </c>
      <c r="C70" s="7" t="s">
        <v>310</v>
      </c>
      <c r="D70" s="7" t="s">
        <v>311</v>
      </c>
      <c r="E70" s="7" t="s">
        <v>19</v>
      </c>
      <c r="F70" s="7" t="str">
        <f>VLOOKUP(B70,[1]检测人员_综合评价结果!B:I,8,FALSE)</f>
        <v>JJC203009</v>
      </c>
      <c r="G70" s="7">
        <v>5</v>
      </c>
      <c r="H70" s="6"/>
      <c r="I70" s="10" t="s">
        <v>312</v>
      </c>
    </row>
    <row r="71" s="3" customFormat="1" ht="30" customHeight="1" spans="1:9">
      <c r="A71" s="6">
        <v>68</v>
      </c>
      <c r="B71" s="7" t="s">
        <v>313</v>
      </c>
      <c r="C71" s="7" t="s">
        <v>314</v>
      </c>
      <c r="D71" s="12" t="s">
        <v>315</v>
      </c>
      <c r="E71" s="7" t="s">
        <v>316</v>
      </c>
      <c r="F71" s="7" t="str">
        <f>VLOOKUP(B71,[1]检测人员_综合评价结果!B:I,8,FALSE)</f>
        <v>JJC203009</v>
      </c>
      <c r="G71" s="7">
        <v>5</v>
      </c>
      <c r="H71" s="6"/>
      <c r="I71" s="10" t="s">
        <v>317</v>
      </c>
    </row>
    <row r="72" s="3" customFormat="1" ht="30" customHeight="1" spans="1:9">
      <c r="A72" s="6">
        <v>69</v>
      </c>
      <c r="B72" s="7" t="s">
        <v>318</v>
      </c>
      <c r="C72" s="7" t="s">
        <v>319</v>
      </c>
      <c r="D72" s="7" t="s">
        <v>320</v>
      </c>
      <c r="E72" s="7" t="s">
        <v>321</v>
      </c>
      <c r="F72" s="7" t="str">
        <f>VLOOKUP(B72,[1]检测人员_综合评价结果!B:I,8,FALSE)</f>
        <v>JJC203009</v>
      </c>
      <c r="G72" s="7">
        <v>5</v>
      </c>
      <c r="H72" s="6"/>
      <c r="I72" s="10" t="s">
        <v>322</v>
      </c>
    </row>
    <row r="73" s="3" customFormat="1" ht="30" customHeight="1" spans="1:9">
      <c r="A73" s="6">
        <v>70</v>
      </c>
      <c r="B73" s="7" t="s">
        <v>323</v>
      </c>
      <c r="C73" s="7" t="s">
        <v>324</v>
      </c>
      <c r="D73" s="7" t="s">
        <v>325</v>
      </c>
      <c r="E73" s="7" t="s">
        <v>321</v>
      </c>
      <c r="F73" s="7" t="str">
        <f>VLOOKUP(B73,[1]检测人员_综合评价结果!B:I,8,FALSE)</f>
        <v>JJC203009</v>
      </c>
      <c r="G73" s="7">
        <v>5</v>
      </c>
      <c r="H73" s="6"/>
      <c r="I73" s="10" t="s">
        <v>326</v>
      </c>
    </row>
    <row r="74" s="3" customFormat="1" ht="30" customHeight="1" spans="1:9">
      <c r="A74" s="6">
        <v>71</v>
      </c>
      <c r="B74" s="7" t="s">
        <v>327</v>
      </c>
      <c r="C74" s="7" t="s">
        <v>328</v>
      </c>
      <c r="D74" s="7" t="s">
        <v>329</v>
      </c>
      <c r="E74" s="7" t="s">
        <v>330</v>
      </c>
      <c r="F74" s="7" t="str">
        <f>VLOOKUP(B74,[1]检测人员_综合评价结果!B:I,8,FALSE)</f>
        <v>JJC203009</v>
      </c>
      <c r="G74" s="7">
        <v>5</v>
      </c>
      <c r="H74" s="6"/>
      <c r="I74" s="10" t="s">
        <v>331</v>
      </c>
    </row>
    <row r="75" s="3" customFormat="1" ht="30" customHeight="1" spans="1:9">
      <c r="A75" s="6">
        <v>72</v>
      </c>
      <c r="B75" s="7" t="s">
        <v>332</v>
      </c>
      <c r="C75" s="7" t="s">
        <v>333</v>
      </c>
      <c r="D75" s="7" t="s">
        <v>334</v>
      </c>
      <c r="E75" s="7" t="s">
        <v>330</v>
      </c>
      <c r="F75" s="7" t="str">
        <f>VLOOKUP(B75,[1]检测人员_综合评价结果!B:I,8,FALSE)</f>
        <v>JJC203009</v>
      </c>
      <c r="G75" s="7">
        <v>5</v>
      </c>
      <c r="H75" s="6"/>
      <c r="I75" s="10" t="s">
        <v>335</v>
      </c>
    </row>
    <row r="76" s="3" customFormat="1" ht="30" customHeight="1" spans="1:9">
      <c r="A76" s="6">
        <v>73</v>
      </c>
      <c r="B76" s="7" t="s">
        <v>336</v>
      </c>
      <c r="C76" s="7" t="s">
        <v>337</v>
      </c>
      <c r="D76" s="7" t="s">
        <v>338</v>
      </c>
      <c r="E76" s="7" t="s">
        <v>339</v>
      </c>
      <c r="F76" s="7" t="str">
        <f>VLOOKUP(B76,[1]检测人员_综合评价结果!B:I,8,FALSE)</f>
        <v>JJC203009</v>
      </c>
      <c r="G76" s="7">
        <v>5</v>
      </c>
      <c r="H76" s="6"/>
      <c r="I76" s="10" t="s">
        <v>340</v>
      </c>
    </row>
    <row r="77" s="3" customFormat="1" ht="30" customHeight="1" spans="1:9">
      <c r="A77" s="6">
        <v>74</v>
      </c>
      <c r="B77" s="7" t="s">
        <v>341</v>
      </c>
      <c r="C77" s="7" t="s">
        <v>342</v>
      </c>
      <c r="D77" s="7" t="s">
        <v>343</v>
      </c>
      <c r="E77" s="7" t="s">
        <v>339</v>
      </c>
      <c r="F77" s="7" t="str">
        <f>VLOOKUP(B77,[1]检测人员_综合评价结果!B:I,8,FALSE)</f>
        <v>JJC203009</v>
      </c>
      <c r="G77" s="7">
        <v>5</v>
      </c>
      <c r="H77" s="6"/>
      <c r="I77" s="10" t="s">
        <v>344</v>
      </c>
    </row>
    <row r="78" s="3" customFormat="1" ht="30" customHeight="1" spans="1:9">
      <c r="A78" s="6">
        <v>75</v>
      </c>
      <c r="B78" s="7" t="s">
        <v>345</v>
      </c>
      <c r="C78" s="7" t="s">
        <v>346</v>
      </c>
      <c r="D78" s="7" t="s">
        <v>347</v>
      </c>
      <c r="E78" s="7" t="s">
        <v>348</v>
      </c>
      <c r="F78" s="7" t="str">
        <f>VLOOKUP(B78,[1]检测人员_综合评价结果!B:I,8,FALSE)</f>
        <v>JJC203009</v>
      </c>
      <c r="G78" s="7">
        <v>5</v>
      </c>
      <c r="H78" s="6"/>
      <c r="I78" s="10" t="s">
        <v>349</v>
      </c>
    </row>
    <row r="79" s="3" customFormat="1" ht="30" customHeight="1" spans="1:9">
      <c r="A79" s="6">
        <v>76</v>
      </c>
      <c r="B79" s="7" t="s">
        <v>350</v>
      </c>
      <c r="C79" s="7" t="s">
        <v>351</v>
      </c>
      <c r="D79" s="7" t="s">
        <v>352</v>
      </c>
      <c r="E79" s="7" t="s">
        <v>28</v>
      </c>
      <c r="F79" s="7" t="str">
        <f>VLOOKUP(B79,[1]检测人员_综合评价结果!B:I,8,FALSE)</f>
        <v>JJC203009</v>
      </c>
      <c r="G79" s="7">
        <v>5</v>
      </c>
      <c r="H79" s="6"/>
      <c r="I79" s="10" t="s">
        <v>353</v>
      </c>
    </row>
    <row r="80" s="3" customFormat="1" ht="30" customHeight="1" spans="1:9">
      <c r="A80" s="6">
        <v>77</v>
      </c>
      <c r="B80" s="7" t="s">
        <v>354</v>
      </c>
      <c r="C80" s="7" t="s">
        <v>355</v>
      </c>
      <c r="D80" s="13" t="s">
        <v>356</v>
      </c>
      <c r="E80" s="7" t="s">
        <v>357</v>
      </c>
      <c r="F80" s="7" t="str">
        <f>VLOOKUP(B80,[1]检测人员_综合评价结果!B:I,8,FALSE)</f>
        <v>JJC203009</v>
      </c>
      <c r="G80" s="7">
        <v>5</v>
      </c>
      <c r="H80" s="6"/>
      <c r="I80" s="10" t="s">
        <v>358</v>
      </c>
    </row>
    <row r="81" s="3" customFormat="1" ht="30" customHeight="1" spans="1:9">
      <c r="A81" s="6">
        <v>78</v>
      </c>
      <c r="B81" s="7" t="s">
        <v>359</v>
      </c>
      <c r="C81" s="7" t="s">
        <v>360</v>
      </c>
      <c r="D81" s="7" t="s">
        <v>361</v>
      </c>
      <c r="E81" s="7" t="s">
        <v>362</v>
      </c>
      <c r="F81" s="7" t="str">
        <f>VLOOKUP(B81,[1]检测人员_综合评价结果!B:I,8,FALSE)</f>
        <v>JJC203009</v>
      </c>
      <c r="G81" s="7">
        <v>5</v>
      </c>
      <c r="H81" s="6"/>
      <c r="I81" s="10" t="s">
        <v>363</v>
      </c>
    </row>
    <row r="82" s="3" customFormat="1" ht="30" customHeight="1" spans="1:9">
      <c r="A82" s="6">
        <v>79</v>
      </c>
      <c r="B82" s="7" t="s">
        <v>364</v>
      </c>
      <c r="C82" s="7" t="s">
        <v>365</v>
      </c>
      <c r="D82" s="11" t="s">
        <v>366</v>
      </c>
      <c r="E82" s="7" t="s">
        <v>173</v>
      </c>
      <c r="F82" s="7" t="str">
        <f>VLOOKUP(B82,[1]检测人员_综合评价结果!B:I,8,FALSE)</f>
        <v>JJC203009</v>
      </c>
      <c r="G82" s="7">
        <v>5</v>
      </c>
      <c r="H82" s="6"/>
      <c r="I82" s="10" t="s">
        <v>367</v>
      </c>
    </row>
    <row r="83" s="3" customFormat="1" ht="30" customHeight="1" spans="1:9">
      <c r="A83" s="6">
        <v>80</v>
      </c>
      <c r="B83" s="7" t="s">
        <v>368</v>
      </c>
      <c r="C83" s="7" t="s">
        <v>369</v>
      </c>
      <c r="D83" s="7" t="s">
        <v>370</v>
      </c>
      <c r="E83" s="7" t="s">
        <v>371</v>
      </c>
      <c r="F83" s="7" t="str">
        <f>VLOOKUP(B83,[1]检测人员_综合评价结果!B:I,8,FALSE)</f>
        <v>JJC203009</v>
      </c>
      <c r="G83" s="7">
        <v>5</v>
      </c>
      <c r="H83" s="6"/>
      <c r="I83" s="10" t="s">
        <v>372</v>
      </c>
    </row>
    <row r="84" s="3" customFormat="1" ht="30" customHeight="1" spans="1:9">
      <c r="A84" s="6">
        <v>81</v>
      </c>
      <c r="B84" s="7" t="s">
        <v>373</v>
      </c>
      <c r="C84" s="7" t="s">
        <v>374</v>
      </c>
      <c r="D84" s="7" t="s">
        <v>375</v>
      </c>
      <c r="E84" s="7" t="s">
        <v>376</v>
      </c>
      <c r="F84" s="7" t="str">
        <f>VLOOKUP(B84,[1]检测人员_综合评价结果!B:I,8,FALSE)</f>
        <v>JJC203009</v>
      </c>
      <c r="G84" s="7">
        <v>5</v>
      </c>
      <c r="H84" s="6"/>
      <c r="I84" s="10" t="s">
        <v>377</v>
      </c>
    </row>
    <row r="85" s="3" customFormat="1" ht="30" customHeight="1" spans="1:9">
      <c r="A85" s="6">
        <v>82</v>
      </c>
      <c r="B85" s="7" t="s">
        <v>378</v>
      </c>
      <c r="C85" s="7" t="s">
        <v>379</v>
      </c>
      <c r="D85" s="7" t="s">
        <v>380</v>
      </c>
      <c r="E85" s="7" t="s">
        <v>201</v>
      </c>
      <c r="F85" s="7" t="str">
        <f>VLOOKUP(B85,[1]检测人员_综合评价结果!B:I,8,FALSE)</f>
        <v>JJC203009</v>
      </c>
      <c r="G85" s="7">
        <v>5</v>
      </c>
      <c r="H85" s="6"/>
      <c r="I85" s="10" t="s">
        <v>381</v>
      </c>
    </row>
    <row r="86" s="3" customFormat="1" ht="30" customHeight="1" spans="1:9">
      <c r="A86" s="6">
        <v>83</v>
      </c>
      <c r="B86" s="7" t="s">
        <v>382</v>
      </c>
      <c r="C86" s="7" t="s">
        <v>383</v>
      </c>
      <c r="D86" s="7" t="s">
        <v>384</v>
      </c>
      <c r="E86" s="7" t="s">
        <v>178</v>
      </c>
      <c r="F86" s="7" t="str">
        <f>VLOOKUP(B86,[1]检测人员_综合评价结果!B:I,8,FALSE)</f>
        <v>JJC203009</v>
      </c>
      <c r="G86" s="7">
        <v>5</v>
      </c>
      <c r="H86" s="6"/>
      <c r="I86" s="10" t="s">
        <v>385</v>
      </c>
    </row>
    <row r="87" s="3" customFormat="1" ht="30" customHeight="1" spans="1:9">
      <c r="A87" s="6">
        <v>84</v>
      </c>
      <c r="B87" s="7" t="s">
        <v>386</v>
      </c>
      <c r="C87" s="7" t="s">
        <v>387</v>
      </c>
      <c r="D87" s="7" t="s">
        <v>388</v>
      </c>
      <c r="E87" s="7" t="s">
        <v>246</v>
      </c>
      <c r="F87" s="7" t="str">
        <f>VLOOKUP(B87,[1]检测人员_综合评价结果!B:I,8,FALSE)</f>
        <v>JJC203009</v>
      </c>
      <c r="G87" s="7">
        <v>5</v>
      </c>
      <c r="H87" s="6"/>
      <c r="I87" s="10" t="s">
        <v>389</v>
      </c>
    </row>
    <row r="88" s="3" customFormat="1" ht="30" customHeight="1" spans="1:9">
      <c r="A88" s="6">
        <v>85</v>
      </c>
      <c r="B88" s="7" t="s">
        <v>390</v>
      </c>
      <c r="C88" s="7" t="s">
        <v>391</v>
      </c>
      <c r="D88" s="7" t="s">
        <v>392</v>
      </c>
      <c r="E88" s="7" t="s">
        <v>246</v>
      </c>
      <c r="F88" s="7" t="str">
        <f>VLOOKUP(B88,[1]检测人员_综合评价结果!B:I,8,FALSE)</f>
        <v>JJC203009</v>
      </c>
      <c r="G88" s="7">
        <v>5</v>
      </c>
      <c r="H88" s="6"/>
      <c r="I88" s="10" t="s">
        <v>393</v>
      </c>
    </row>
    <row r="89" s="3" customFormat="1" ht="30" customHeight="1" spans="1:9">
      <c r="A89" s="6">
        <v>86</v>
      </c>
      <c r="B89" s="7" t="s">
        <v>394</v>
      </c>
      <c r="C89" s="7" t="s">
        <v>395</v>
      </c>
      <c r="D89" s="12" t="s">
        <v>396</v>
      </c>
      <c r="E89" s="7" t="s">
        <v>397</v>
      </c>
      <c r="F89" s="7" t="str">
        <f>VLOOKUP(B89,[1]检测人员_综合评价结果!B:I,8,FALSE)</f>
        <v>JJC203009</v>
      </c>
      <c r="G89" s="7">
        <v>5</v>
      </c>
      <c r="H89" s="6"/>
      <c r="I89" s="10" t="s">
        <v>398</v>
      </c>
    </row>
    <row r="90" s="3" customFormat="1" ht="30" customHeight="1" spans="1:9">
      <c r="A90" s="6">
        <v>87</v>
      </c>
      <c r="B90" s="7" t="s">
        <v>399</v>
      </c>
      <c r="C90" s="7" t="s">
        <v>400</v>
      </c>
      <c r="D90" s="11" t="s">
        <v>401</v>
      </c>
      <c r="E90" s="7" t="s">
        <v>297</v>
      </c>
      <c r="F90" s="7" t="str">
        <f>VLOOKUP(B90,[1]检测人员_综合评价结果!B:I,8,FALSE)</f>
        <v>JJC203009</v>
      </c>
      <c r="G90" s="7">
        <v>5</v>
      </c>
      <c r="H90" s="6"/>
      <c r="I90" s="10" t="s">
        <v>402</v>
      </c>
    </row>
    <row r="91" s="3" customFormat="1" ht="30" customHeight="1" spans="1:9">
      <c r="A91" s="6">
        <v>88</v>
      </c>
      <c r="B91" s="7" t="s">
        <v>403</v>
      </c>
      <c r="C91" s="7" t="s">
        <v>404</v>
      </c>
      <c r="D91" s="7" t="s">
        <v>405</v>
      </c>
      <c r="E91" s="7" t="s">
        <v>406</v>
      </c>
      <c r="F91" s="7" t="str">
        <f>VLOOKUP(B91,[1]检测人员_综合评价结果!B:I,8,FALSE)</f>
        <v>JJC203009</v>
      </c>
      <c r="G91" s="7">
        <v>5</v>
      </c>
      <c r="H91" s="6"/>
      <c r="I91" s="10" t="s">
        <v>407</v>
      </c>
    </row>
    <row r="92" s="3" customFormat="1" ht="30" customHeight="1" spans="1:9">
      <c r="A92" s="6">
        <v>89</v>
      </c>
      <c r="B92" s="7" t="s">
        <v>408</v>
      </c>
      <c r="C92" s="7" t="s">
        <v>409</v>
      </c>
      <c r="D92" s="7" t="s">
        <v>410</v>
      </c>
      <c r="E92" s="7" t="s">
        <v>406</v>
      </c>
      <c r="F92" s="7" t="str">
        <f>VLOOKUP(B92,[1]检测人员_综合评价结果!B:I,8,FALSE)</f>
        <v>JJC203009</v>
      </c>
      <c r="G92" s="7">
        <v>5</v>
      </c>
      <c r="H92" s="6"/>
      <c r="I92" s="10" t="s">
        <v>411</v>
      </c>
    </row>
    <row r="93" s="3" customFormat="1" ht="30" customHeight="1" spans="1:9">
      <c r="A93" s="6">
        <v>90</v>
      </c>
      <c r="B93" s="7" t="s">
        <v>412</v>
      </c>
      <c r="C93" s="7" t="s">
        <v>413</v>
      </c>
      <c r="D93" s="7" t="s">
        <v>414</v>
      </c>
      <c r="E93" s="7" t="s">
        <v>415</v>
      </c>
      <c r="F93" s="7" t="str">
        <f>VLOOKUP(B93,[1]检测人员_综合评价结果!B:I,8,FALSE)</f>
        <v>JJC203015</v>
      </c>
      <c r="G93" s="7">
        <v>4</v>
      </c>
      <c r="H93" s="6"/>
      <c r="I93" s="10" t="s">
        <v>416</v>
      </c>
    </row>
    <row r="94" s="3" customFormat="1" ht="30" customHeight="1" spans="1:9">
      <c r="A94" s="6">
        <v>91</v>
      </c>
      <c r="B94" s="7" t="s">
        <v>417</v>
      </c>
      <c r="C94" s="7" t="s">
        <v>418</v>
      </c>
      <c r="D94" s="7" t="s">
        <v>419</v>
      </c>
      <c r="E94" s="7" t="s">
        <v>420</v>
      </c>
      <c r="F94" s="7" t="str">
        <f>VLOOKUP(B94,[1]检测人员_综合评价结果!B:I,8,FALSE)</f>
        <v>JJC203015</v>
      </c>
      <c r="G94" s="7">
        <v>4</v>
      </c>
      <c r="H94" s="6"/>
      <c r="I94" s="10" t="s">
        <v>421</v>
      </c>
    </row>
    <row r="95" s="3" customFormat="1" ht="30" customHeight="1" spans="1:9">
      <c r="A95" s="6">
        <v>92</v>
      </c>
      <c r="B95" s="7" t="s">
        <v>422</v>
      </c>
      <c r="C95" s="7" t="s">
        <v>423</v>
      </c>
      <c r="D95" s="7" t="s">
        <v>424</v>
      </c>
      <c r="E95" s="7" t="s">
        <v>425</v>
      </c>
      <c r="F95" s="7" t="str">
        <f>VLOOKUP(B95,[1]检测人员_综合评价结果!B:I,8,FALSE)</f>
        <v>JJC203015</v>
      </c>
      <c r="G95" s="7">
        <v>4</v>
      </c>
      <c r="H95" s="6"/>
      <c r="I95" s="10" t="s">
        <v>426</v>
      </c>
    </row>
    <row r="96" s="3" customFormat="1" ht="30" customHeight="1" spans="1:9">
      <c r="A96" s="6">
        <v>93</v>
      </c>
      <c r="B96" s="7" t="s">
        <v>427</v>
      </c>
      <c r="C96" s="7" t="s">
        <v>428</v>
      </c>
      <c r="D96" s="7" t="s">
        <v>429</v>
      </c>
      <c r="E96" s="7" t="s">
        <v>63</v>
      </c>
      <c r="F96" s="7" t="str">
        <f>VLOOKUP(B96,[1]检测人员_综合评价结果!B:I,8,FALSE)</f>
        <v>JJC203015</v>
      </c>
      <c r="G96" s="7">
        <v>4</v>
      </c>
      <c r="H96" s="6"/>
      <c r="I96" s="10" t="s">
        <v>430</v>
      </c>
    </row>
    <row r="97" s="3" customFormat="1" ht="30" customHeight="1" spans="1:9">
      <c r="A97" s="6">
        <v>94</v>
      </c>
      <c r="B97" s="7" t="s">
        <v>431</v>
      </c>
      <c r="C97" s="7" t="s">
        <v>432</v>
      </c>
      <c r="D97" s="7" t="s">
        <v>433</v>
      </c>
      <c r="E97" s="7" t="s">
        <v>425</v>
      </c>
      <c r="F97" s="7" t="str">
        <f>VLOOKUP(B97,[1]检测人员_综合评价结果!B:I,8,FALSE)</f>
        <v>JJC203015</v>
      </c>
      <c r="G97" s="7">
        <v>4</v>
      </c>
      <c r="H97" s="6"/>
      <c r="I97" s="10" t="s">
        <v>434</v>
      </c>
    </row>
    <row r="98" s="3" customFormat="1" ht="30" customHeight="1" spans="1:9">
      <c r="A98" s="6">
        <v>95</v>
      </c>
      <c r="B98" s="7" t="s">
        <v>435</v>
      </c>
      <c r="C98" s="7" t="s">
        <v>436</v>
      </c>
      <c r="D98" s="7" t="s">
        <v>437</v>
      </c>
      <c r="E98" s="7" t="s">
        <v>420</v>
      </c>
      <c r="F98" s="7" t="str">
        <f>VLOOKUP(B98,[1]检测人员_综合评价结果!B:I,8,FALSE)</f>
        <v>JJC203015</v>
      </c>
      <c r="G98" s="7">
        <v>4</v>
      </c>
      <c r="H98" s="6"/>
      <c r="I98" s="10" t="s">
        <v>438</v>
      </c>
    </row>
    <row r="99" s="3" customFormat="1" ht="30" customHeight="1" spans="1:9">
      <c r="A99" s="6">
        <v>96</v>
      </c>
      <c r="B99" s="7" t="s">
        <v>439</v>
      </c>
      <c r="C99" s="7" t="s">
        <v>440</v>
      </c>
      <c r="D99" s="7" t="s">
        <v>441</v>
      </c>
      <c r="E99" s="7" t="s">
        <v>420</v>
      </c>
      <c r="F99" s="7" t="str">
        <f>VLOOKUP(B99,[1]检测人员_综合评价结果!B:I,8,FALSE)</f>
        <v>JJC203015</v>
      </c>
      <c r="G99" s="7">
        <v>4</v>
      </c>
      <c r="H99" s="6"/>
      <c r="I99" s="10" t="s">
        <v>442</v>
      </c>
    </row>
    <row r="100" s="3" customFormat="1" ht="30" customHeight="1" spans="1:9">
      <c r="A100" s="6">
        <v>97</v>
      </c>
      <c r="B100" s="7" t="s">
        <v>443</v>
      </c>
      <c r="C100" s="7" t="s">
        <v>444</v>
      </c>
      <c r="D100" s="7" t="s">
        <v>445</v>
      </c>
      <c r="E100" s="7" t="s">
        <v>91</v>
      </c>
      <c r="F100" s="7" t="str">
        <f>VLOOKUP(B100,[1]检测人员_综合评价结果!B:I,8,FALSE)</f>
        <v>JJC203015</v>
      </c>
      <c r="G100" s="7">
        <v>4</v>
      </c>
      <c r="H100" s="6"/>
      <c r="I100" s="10" t="s">
        <v>446</v>
      </c>
    </row>
    <row r="101" s="3" customFormat="1" ht="30" customHeight="1" spans="1:9">
      <c r="A101" s="6">
        <v>98</v>
      </c>
      <c r="B101" s="7" t="s">
        <v>447</v>
      </c>
      <c r="C101" s="7" t="s">
        <v>448</v>
      </c>
      <c r="D101" s="7" t="s">
        <v>449</v>
      </c>
      <c r="E101" s="7" t="s">
        <v>450</v>
      </c>
      <c r="F101" s="7" t="str">
        <f>VLOOKUP(B101,[1]检测人员_综合评价结果!B:I,8,FALSE)</f>
        <v>JJC203015</v>
      </c>
      <c r="G101" s="7">
        <v>4</v>
      </c>
      <c r="H101" s="6"/>
      <c r="I101" s="10" t="s">
        <v>451</v>
      </c>
    </row>
    <row r="102" s="3" customFormat="1" ht="30" customHeight="1" spans="1:9">
      <c r="A102" s="6">
        <v>99</v>
      </c>
      <c r="B102" s="7" t="s">
        <v>452</v>
      </c>
      <c r="C102" s="7" t="s">
        <v>453</v>
      </c>
      <c r="D102" s="7" t="s">
        <v>454</v>
      </c>
      <c r="E102" s="7" t="s">
        <v>455</v>
      </c>
      <c r="F102" s="7" t="str">
        <f>VLOOKUP(B102,[1]检测人员_综合评价结果!B:I,8,FALSE)</f>
        <v>JJC203015</v>
      </c>
      <c r="G102" s="7">
        <v>4</v>
      </c>
      <c r="H102" s="6"/>
      <c r="I102" s="10" t="s">
        <v>456</v>
      </c>
    </row>
    <row r="103" s="3" customFormat="1" ht="30" customHeight="1" spans="1:9">
      <c r="A103" s="6">
        <v>100</v>
      </c>
      <c r="B103" s="7" t="s">
        <v>457</v>
      </c>
      <c r="C103" s="7" t="s">
        <v>458</v>
      </c>
      <c r="D103" s="7" t="s">
        <v>459</v>
      </c>
      <c r="E103" s="7" t="s">
        <v>460</v>
      </c>
      <c r="F103" s="7" t="str">
        <f>VLOOKUP(B103,[1]检测人员_综合评价结果!B:I,8,FALSE)</f>
        <v>JJC203015</v>
      </c>
      <c r="G103" s="7">
        <v>4</v>
      </c>
      <c r="H103" s="6"/>
      <c r="I103" s="10" t="s">
        <v>461</v>
      </c>
    </row>
    <row r="104" s="3" customFormat="1" ht="30" customHeight="1" spans="1:9">
      <c r="A104" s="6">
        <v>101</v>
      </c>
      <c r="B104" s="7" t="s">
        <v>462</v>
      </c>
      <c r="C104" s="7" t="s">
        <v>463</v>
      </c>
      <c r="D104" s="7" t="s">
        <v>464</v>
      </c>
      <c r="E104" s="7" t="s">
        <v>302</v>
      </c>
      <c r="F104" s="7" t="str">
        <f>VLOOKUP(B104,[1]检测人员_综合评价结果!B:I,8,FALSE)</f>
        <v>JJC203015</v>
      </c>
      <c r="G104" s="7">
        <v>4</v>
      </c>
      <c r="H104" s="6"/>
      <c r="I104" s="10" t="s">
        <v>465</v>
      </c>
    </row>
    <row r="105" s="3" customFormat="1" ht="30" customHeight="1" spans="1:9">
      <c r="A105" s="6">
        <v>102</v>
      </c>
      <c r="B105" s="7" t="s">
        <v>466</v>
      </c>
      <c r="C105" s="7" t="s">
        <v>467</v>
      </c>
      <c r="D105" s="7" t="s">
        <v>468</v>
      </c>
      <c r="E105" s="7" t="s">
        <v>469</v>
      </c>
      <c r="F105" s="7" t="str">
        <f>VLOOKUP(B105,[1]检测人员_综合评价结果!B:I,8,FALSE)</f>
        <v>JJC203015</v>
      </c>
      <c r="G105" s="7">
        <v>4</v>
      </c>
      <c r="H105" s="6"/>
      <c r="I105" s="10" t="s">
        <v>470</v>
      </c>
    </row>
    <row r="106" s="3" customFormat="1" ht="30" customHeight="1" spans="1:9">
      <c r="A106" s="6">
        <v>103</v>
      </c>
      <c r="B106" s="7" t="s">
        <v>471</v>
      </c>
      <c r="C106" s="7" t="s">
        <v>472</v>
      </c>
      <c r="D106" s="7" t="s">
        <v>473</v>
      </c>
      <c r="E106" s="7" t="s">
        <v>72</v>
      </c>
      <c r="F106" s="7" t="str">
        <f>VLOOKUP(B106,[1]检测人员_综合评价结果!B:I,8,FALSE)</f>
        <v>JJC203016</v>
      </c>
      <c r="G106" s="7">
        <v>3</v>
      </c>
      <c r="H106" s="6"/>
      <c r="I106" s="10" t="s">
        <v>474</v>
      </c>
    </row>
    <row r="107" s="3" customFormat="1" ht="30" customHeight="1" spans="1:9">
      <c r="A107" s="6">
        <v>104</v>
      </c>
      <c r="B107" s="7" t="s">
        <v>475</v>
      </c>
      <c r="C107" s="7" t="s">
        <v>476</v>
      </c>
      <c r="D107" s="7" t="s">
        <v>477</v>
      </c>
      <c r="E107" s="7" t="s">
        <v>478</v>
      </c>
      <c r="F107" s="7" t="str">
        <f>VLOOKUP(B107,[1]检测人员_综合评价结果!B:I,8,FALSE)</f>
        <v>JJC203016</v>
      </c>
      <c r="G107" s="7">
        <v>3</v>
      </c>
      <c r="H107" s="6"/>
      <c r="I107" s="10" t="s">
        <v>479</v>
      </c>
    </row>
    <row r="108" s="3" customFormat="1" ht="30" customHeight="1" spans="1:9">
      <c r="A108" s="6">
        <v>105</v>
      </c>
      <c r="B108" s="7" t="s">
        <v>480</v>
      </c>
      <c r="C108" s="7" t="s">
        <v>481</v>
      </c>
      <c r="D108" s="7" t="s">
        <v>482</v>
      </c>
      <c r="E108" s="7" t="s">
        <v>420</v>
      </c>
      <c r="F108" s="7" t="str">
        <f>VLOOKUP(B108,[1]检测人员_综合评价结果!B:I,8,FALSE)</f>
        <v>JJC203016</v>
      </c>
      <c r="G108" s="7">
        <v>3</v>
      </c>
      <c r="H108" s="6"/>
      <c r="I108" s="10" t="s">
        <v>483</v>
      </c>
    </row>
    <row r="109" s="3" customFormat="1" ht="30" customHeight="1" spans="1:9">
      <c r="A109" s="6">
        <v>106</v>
      </c>
      <c r="B109" s="7" t="s">
        <v>484</v>
      </c>
      <c r="C109" s="7" t="s">
        <v>485</v>
      </c>
      <c r="D109" s="7" t="s">
        <v>486</v>
      </c>
      <c r="E109" s="7" t="s">
        <v>420</v>
      </c>
      <c r="F109" s="7" t="str">
        <f>VLOOKUP(B109,[1]检测人员_综合评价结果!B:I,8,FALSE)</f>
        <v>JJC203016</v>
      </c>
      <c r="G109" s="7">
        <v>3</v>
      </c>
      <c r="H109" s="6"/>
      <c r="I109" s="10" t="s">
        <v>487</v>
      </c>
    </row>
    <row r="110" s="3" customFormat="1" ht="30" customHeight="1" spans="1:9">
      <c r="A110" s="6">
        <v>107</v>
      </c>
      <c r="B110" s="7" t="s">
        <v>488</v>
      </c>
      <c r="C110" s="7" t="s">
        <v>489</v>
      </c>
      <c r="D110" s="7" t="s">
        <v>490</v>
      </c>
      <c r="E110" s="7" t="s">
        <v>420</v>
      </c>
      <c r="F110" s="7" t="str">
        <f>VLOOKUP(B110,[1]检测人员_综合评价结果!B:I,8,FALSE)</f>
        <v>JJC203016</v>
      </c>
      <c r="G110" s="7">
        <v>3</v>
      </c>
      <c r="H110" s="6"/>
      <c r="I110" s="10" t="s">
        <v>491</v>
      </c>
    </row>
    <row r="111" s="3" customFormat="1" ht="30" customHeight="1" spans="1:9">
      <c r="A111" s="6">
        <v>108</v>
      </c>
      <c r="B111" s="7" t="s">
        <v>492</v>
      </c>
      <c r="C111" s="7" t="s">
        <v>493</v>
      </c>
      <c r="D111" s="7" t="s">
        <v>494</v>
      </c>
      <c r="E111" s="7" t="s">
        <v>495</v>
      </c>
      <c r="F111" s="7" t="str">
        <f>VLOOKUP(B111,[1]检测人员_综合评价结果!B:I,8,FALSE)</f>
        <v>JJC203016</v>
      </c>
      <c r="G111" s="7">
        <v>3</v>
      </c>
      <c r="H111" s="6"/>
      <c r="I111" s="10" t="s">
        <v>496</v>
      </c>
    </row>
    <row r="112" s="3" customFormat="1" ht="30" customHeight="1" spans="1:9">
      <c r="A112" s="6">
        <v>109</v>
      </c>
      <c r="B112" s="7" t="s">
        <v>497</v>
      </c>
      <c r="C112" s="7" t="s">
        <v>498</v>
      </c>
      <c r="D112" s="7" t="s">
        <v>499</v>
      </c>
      <c r="E112" s="7" t="s">
        <v>500</v>
      </c>
      <c r="F112" s="7" t="str">
        <f>VLOOKUP(B112,[1]检测人员_综合评价结果!B:I,8,FALSE)</f>
        <v>JJC203016</v>
      </c>
      <c r="G112" s="7">
        <v>3</v>
      </c>
      <c r="H112" s="6"/>
      <c r="I112" s="10" t="s">
        <v>501</v>
      </c>
    </row>
    <row r="113" s="3" customFormat="1" ht="30" customHeight="1" spans="1:9">
      <c r="A113" s="6">
        <v>110</v>
      </c>
      <c r="B113" s="7" t="s">
        <v>502</v>
      </c>
      <c r="C113" s="7" t="s">
        <v>503</v>
      </c>
      <c r="D113" s="7" t="s">
        <v>504</v>
      </c>
      <c r="E113" s="7" t="s">
        <v>500</v>
      </c>
      <c r="F113" s="7" t="str">
        <f>VLOOKUP(B113,[1]检测人员_综合评价结果!B:I,8,FALSE)</f>
        <v>JJC203016</v>
      </c>
      <c r="G113" s="7">
        <v>3</v>
      </c>
      <c r="H113" s="6"/>
      <c r="I113" s="10" t="s">
        <v>505</v>
      </c>
    </row>
    <row r="114" s="3" customFormat="1" ht="30" customHeight="1" spans="1:9">
      <c r="A114" s="6">
        <v>111</v>
      </c>
      <c r="B114" s="7" t="s">
        <v>506</v>
      </c>
      <c r="C114" s="7" t="s">
        <v>507</v>
      </c>
      <c r="D114" s="7" t="s">
        <v>508</v>
      </c>
      <c r="E114" s="7" t="s">
        <v>500</v>
      </c>
      <c r="F114" s="7" t="str">
        <f>VLOOKUP(B114,[1]检测人员_综合评价结果!B:I,8,FALSE)</f>
        <v>JJC203016</v>
      </c>
      <c r="G114" s="7">
        <v>3</v>
      </c>
      <c r="H114" s="6"/>
      <c r="I114" s="10" t="s">
        <v>509</v>
      </c>
    </row>
    <row r="115" s="3" customFormat="1" ht="30" customHeight="1" spans="1:9">
      <c r="A115" s="6">
        <v>112</v>
      </c>
      <c r="B115" s="7" t="s">
        <v>510</v>
      </c>
      <c r="C115" s="7" t="s">
        <v>511</v>
      </c>
      <c r="D115" s="7" t="s">
        <v>512</v>
      </c>
      <c r="E115" s="7" t="s">
        <v>191</v>
      </c>
      <c r="F115" s="7" t="str">
        <f>VLOOKUP(B115,[1]检测人员_综合评价结果!B:I,8,FALSE)</f>
        <v>JJC203016</v>
      </c>
      <c r="G115" s="7">
        <v>3</v>
      </c>
      <c r="H115" s="6"/>
      <c r="I115" s="10" t="s">
        <v>513</v>
      </c>
    </row>
    <row r="116" s="3" customFormat="1" ht="30" customHeight="1" spans="1:9">
      <c r="A116" s="6">
        <v>113</v>
      </c>
      <c r="B116" s="7" t="s">
        <v>514</v>
      </c>
      <c r="C116" s="7" t="s">
        <v>515</v>
      </c>
      <c r="D116" s="7" t="s">
        <v>516</v>
      </c>
      <c r="E116" s="7" t="s">
        <v>72</v>
      </c>
      <c r="F116" s="7" t="str">
        <f>VLOOKUP(B116,[1]检测人员_综合评价结果!B:I,8,FALSE)</f>
        <v>JJC203016</v>
      </c>
      <c r="G116" s="7">
        <v>3</v>
      </c>
      <c r="H116" s="6"/>
      <c r="I116" s="10" t="s">
        <v>517</v>
      </c>
    </row>
    <row r="117" s="3" customFormat="1" ht="30" customHeight="1" spans="1:9">
      <c r="A117" s="6">
        <v>114</v>
      </c>
      <c r="B117" s="7" t="s">
        <v>518</v>
      </c>
      <c r="C117" s="7" t="s">
        <v>519</v>
      </c>
      <c r="D117" s="7" t="s">
        <v>520</v>
      </c>
      <c r="E117" s="7" t="s">
        <v>72</v>
      </c>
      <c r="F117" s="7" t="str">
        <f>VLOOKUP(B117,[1]检测人员_综合评价结果!B:I,8,FALSE)</f>
        <v>JJC203016</v>
      </c>
      <c r="G117" s="7">
        <v>3</v>
      </c>
      <c r="H117" s="6"/>
      <c r="I117" s="10" t="s">
        <v>521</v>
      </c>
    </row>
    <row r="118" s="3" customFormat="1" ht="30" customHeight="1" spans="1:9">
      <c r="A118" s="6">
        <v>115</v>
      </c>
      <c r="B118" s="7" t="s">
        <v>522</v>
      </c>
      <c r="C118" s="7" t="s">
        <v>523</v>
      </c>
      <c r="D118" s="7" t="s">
        <v>524</v>
      </c>
      <c r="E118" s="7" t="s">
        <v>72</v>
      </c>
      <c r="F118" s="7" t="str">
        <f>VLOOKUP(B118,[1]检测人员_综合评价结果!B:I,8,FALSE)</f>
        <v>JJC203016</v>
      </c>
      <c r="G118" s="7">
        <v>3</v>
      </c>
      <c r="H118" s="6"/>
      <c r="I118" s="10" t="s">
        <v>525</v>
      </c>
    </row>
    <row r="119" s="3" customFormat="1" ht="30" customHeight="1" spans="1:9">
      <c r="A119" s="6">
        <v>116</v>
      </c>
      <c r="B119" s="7" t="s">
        <v>526</v>
      </c>
      <c r="C119" s="7" t="s">
        <v>527</v>
      </c>
      <c r="D119" s="7" t="s">
        <v>528</v>
      </c>
      <c r="E119" s="7" t="s">
        <v>529</v>
      </c>
      <c r="F119" s="7" t="str">
        <f>VLOOKUP(B119,[1]检测人员_综合评价结果!B:I,8,FALSE)</f>
        <v>JJC203016</v>
      </c>
      <c r="G119" s="7">
        <v>3</v>
      </c>
      <c r="H119" s="6"/>
      <c r="I119" s="10" t="s">
        <v>530</v>
      </c>
    </row>
    <row r="120" s="3" customFormat="1" ht="30" customHeight="1" spans="1:9">
      <c r="A120" s="6">
        <v>117</v>
      </c>
      <c r="B120" s="7" t="s">
        <v>531</v>
      </c>
      <c r="C120" s="7" t="s">
        <v>532</v>
      </c>
      <c r="D120" s="7" t="s">
        <v>533</v>
      </c>
      <c r="E120" s="7" t="s">
        <v>529</v>
      </c>
      <c r="F120" s="7" t="str">
        <f>VLOOKUP(B120,[1]检测人员_综合评价结果!B:I,8,FALSE)</f>
        <v>JJC203016</v>
      </c>
      <c r="G120" s="7">
        <v>3</v>
      </c>
      <c r="H120" s="6"/>
      <c r="I120" s="10" t="s">
        <v>534</v>
      </c>
    </row>
    <row r="121" s="3" customFormat="1" ht="30" customHeight="1" spans="1:9">
      <c r="A121" s="6">
        <v>118</v>
      </c>
      <c r="B121" s="7" t="s">
        <v>535</v>
      </c>
      <c r="C121" s="7" t="s">
        <v>536</v>
      </c>
      <c r="D121" s="7" t="s">
        <v>537</v>
      </c>
      <c r="E121" s="7" t="s">
        <v>529</v>
      </c>
      <c r="F121" s="7" t="str">
        <f>VLOOKUP(B121,[1]检测人员_综合评价结果!B:I,8,FALSE)</f>
        <v>JJC203016</v>
      </c>
      <c r="G121" s="7">
        <v>3</v>
      </c>
      <c r="H121" s="6"/>
      <c r="I121" s="10" t="s">
        <v>538</v>
      </c>
    </row>
    <row r="122" s="3" customFormat="1" ht="30" customHeight="1" spans="1:9">
      <c r="A122" s="6">
        <v>119</v>
      </c>
      <c r="B122" s="7" t="s">
        <v>539</v>
      </c>
      <c r="C122" s="7" t="s">
        <v>540</v>
      </c>
      <c r="D122" s="7" t="s">
        <v>541</v>
      </c>
      <c r="E122" s="7" t="s">
        <v>91</v>
      </c>
      <c r="F122" s="7" t="str">
        <f>VLOOKUP(B122,[1]检测人员_综合评价结果!B:I,8,FALSE)</f>
        <v>JJC203016</v>
      </c>
      <c r="G122" s="7">
        <v>3</v>
      </c>
      <c r="H122" s="6"/>
      <c r="I122" s="10" t="s">
        <v>542</v>
      </c>
    </row>
    <row r="123" s="3" customFormat="1" ht="30" customHeight="1" spans="1:9">
      <c r="A123" s="6">
        <v>120</v>
      </c>
      <c r="B123" s="7" t="s">
        <v>543</v>
      </c>
      <c r="C123" s="7" t="s">
        <v>544</v>
      </c>
      <c r="D123" s="7" t="s">
        <v>545</v>
      </c>
      <c r="E123" s="7" t="s">
        <v>91</v>
      </c>
      <c r="F123" s="7" t="str">
        <f>VLOOKUP(B123,[1]检测人员_综合评价结果!B:I,8,FALSE)</f>
        <v>JJC203016</v>
      </c>
      <c r="G123" s="7">
        <v>3</v>
      </c>
      <c r="H123" s="6"/>
      <c r="I123" s="10" t="s">
        <v>546</v>
      </c>
    </row>
    <row r="124" s="3" customFormat="1" ht="30" customHeight="1" spans="1:9">
      <c r="A124" s="6">
        <v>121</v>
      </c>
      <c r="B124" s="7" t="s">
        <v>547</v>
      </c>
      <c r="C124" s="7" t="s">
        <v>548</v>
      </c>
      <c r="D124" s="7" t="s">
        <v>549</v>
      </c>
      <c r="E124" s="7" t="s">
        <v>105</v>
      </c>
      <c r="F124" s="7" t="str">
        <f>VLOOKUP(B124,[1]检测人员_综合评价结果!B:I,8,FALSE)</f>
        <v>JJC203016</v>
      </c>
      <c r="G124" s="7">
        <v>3</v>
      </c>
      <c r="H124" s="6"/>
      <c r="I124" s="10" t="s">
        <v>550</v>
      </c>
    </row>
    <row r="125" s="3" customFormat="1" ht="30" customHeight="1" spans="1:9">
      <c r="A125" s="6">
        <v>122</v>
      </c>
      <c r="B125" s="7" t="s">
        <v>551</v>
      </c>
      <c r="C125" s="7" t="s">
        <v>552</v>
      </c>
      <c r="D125" s="7" t="s">
        <v>553</v>
      </c>
      <c r="E125" s="7" t="s">
        <v>105</v>
      </c>
      <c r="F125" s="7" t="str">
        <f>VLOOKUP(B125,[1]检测人员_综合评价结果!B:I,8,FALSE)</f>
        <v>JJC203016</v>
      </c>
      <c r="G125" s="7">
        <v>3</v>
      </c>
      <c r="H125" s="6"/>
      <c r="I125" s="10" t="s">
        <v>554</v>
      </c>
    </row>
    <row r="126" s="3" customFormat="1" ht="30" customHeight="1" spans="1:9">
      <c r="A126" s="6">
        <v>123</v>
      </c>
      <c r="B126" s="7" t="s">
        <v>555</v>
      </c>
      <c r="C126" s="7" t="s">
        <v>556</v>
      </c>
      <c r="D126" s="7" t="s">
        <v>557</v>
      </c>
      <c r="E126" s="7" t="s">
        <v>316</v>
      </c>
      <c r="F126" s="7" t="str">
        <f>VLOOKUP(B126,[1]检测人员_综合评价结果!B:I,8,FALSE)</f>
        <v>JJC203016</v>
      </c>
      <c r="G126" s="7">
        <v>2</v>
      </c>
      <c r="H126" s="6"/>
      <c r="I126" s="10" t="s">
        <v>558</v>
      </c>
    </row>
    <row r="127" s="3" customFormat="1" ht="30" customHeight="1" spans="1:9">
      <c r="A127" s="6">
        <v>124</v>
      </c>
      <c r="B127" s="7" t="s">
        <v>559</v>
      </c>
      <c r="C127" s="7" t="s">
        <v>560</v>
      </c>
      <c r="D127" s="7" t="s">
        <v>561</v>
      </c>
      <c r="E127" s="7" t="s">
        <v>316</v>
      </c>
      <c r="F127" s="7" t="str">
        <f>VLOOKUP(B127,[1]检测人员_综合评价结果!B:I,8,FALSE)</f>
        <v>JJC203016</v>
      </c>
      <c r="G127" s="7">
        <v>2</v>
      </c>
      <c r="H127" s="6"/>
      <c r="I127" s="14" t="s">
        <v>562</v>
      </c>
    </row>
    <row r="128" s="3" customFormat="1" ht="30" customHeight="1" spans="1:9">
      <c r="A128" s="6">
        <v>125</v>
      </c>
      <c r="B128" s="7" t="s">
        <v>563</v>
      </c>
      <c r="C128" s="7" t="s">
        <v>564</v>
      </c>
      <c r="D128" s="7" t="s">
        <v>565</v>
      </c>
      <c r="E128" s="7" t="s">
        <v>376</v>
      </c>
      <c r="F128" s="7" t="str">
        <f>VLOOKUP(B128,[1]检测人员_综合评价结果!B:I,8,FALSE)</f>
        <v>JJC203016</v>
      </c>
      <c r="G128" s="7">
        <v>2</v>
      </c>
      <c r="H128" s="6"/>
      <c r="I128" s="14" t="s">
        <v>566</v>
      </c>
    </row>
    <row r="129" s="3" customFormat="1" ht="30" customHeight="1" spans="1:9">
      <c r="A129" s="6">
        <v>126</v>
      </c>
      <c r="B129" s="7" t="s">
        <v>567</v>
      </c>
      <c r="C129" s="7" t="s">
        <v>568</v>
      </c>
      <c r="D129" s="7" t="s">
        <v>569</v>
      </c>
      <c r="E129" s="7" t="s">
        <v>376</v>
      </c>
      <c r="F129" s="7" t="str">
        <f>VLOOKUP(B129,[1]检测人员_综合评价结果!B:I,8,FALSE)</f>
        <v>JJC203016</v>
      </c>
      <c r="G129" s="7">
        <v>2</v>
      </c>
      <c r="H129" s="6"/>
      <c r="I129" s="10" t="s">
        <v>570</v>
      </c>
    </row>
    <row r="130" s="3" customFormat="1" ht="30" customHeight="1" spans="1:9">
      <c r="A130" s="6">
        <v>127</v>
      </c>
      <c r="B130" s="7" t="s">
        <v>571</v>
      </c>
      <c r="C130" s="7" t="s">
        <v>572</v>
      </c>
      <c r="D130" s="7" t="s">
        <v>573</v>
      </c>
      <c r="E130" s="7" t="s">
        <v>574</v>
      </c>
      <c r="F130" s="7" t="str">
        <f>VLOOKUP(B130,[1]检测人员_综合评价结果!B:I,8,FALSE)</f>
        <v>JJC203016</v>
      </c>
      <c r="G130" s="7">
        <v>2</v>
      </c>
      <c r="H130" s="6"/>
      <c r="I130" s="14" t="s">
        <v>575</v>
      </c>
    </row>
    <row r="131" s="3" customFormat="1" ht="30" customHeight="1" spans="1:9">
      <c r="A131" s="6">
        <v>128</v>
      </c>
      <c r="B131" s="7" t="s">
        <v>576</v>
      </c>
      <c r="C131" s="7" t="s">
        <v>577</v>
      </c>
      <c r="D131" s="7" t="s">
        <v>578</v>
      </c>
      <c r="E131" s="7" t="s">
        <v>574</v>
      </c>
      <c r="F131" s="7" t="str">
        <f>VLOOKUP(B131,[1]检测人员_综合评价结果!B:I,8,FALSE)</f>
        <v>JJC203016</v>
      </c>
      <c r="G131" s="7">
        <v>2</v>
      </c>
      <c r="H131" s="6"/>
      <c r="I131" s="14" t="s">
        <v>579</v>
      </c>
    </row>
    <row r="132" s="3" customFormat="1" ht="30" customHeight="1" spans="1:9">
      <c r="A132" s="6">
        <v>129</v>
      </c>
      <c r="B132" s="7" t="s">
        <v>580</v>
      </c>
      <c r="C132" s="7" t="s">
        <v>581</v>
      </c>
      <c r="D132" s="7" t="s">
        <v>582</v>
      </c>
      <c r="E132" s="7" t="s">
        <v>583</v>
      </c>
      <c r="F132" s="7" t="str">
        <f>VLOOKUP(B132,[1]检测人员_综合评价结果!B:I,8,FALSE)</f>
        <v>JJC203016</v>
      </c>
      <c r="G132" s="7">
        <v>2</v>
      </c>
      <c r="H132" s="6"/>
      <c r="I132" s="14" t="s">
        <v>584</v>
      </c>
    </row>
    <row r="133" s="3" customFormat="1" ht="30" customHeight="1" spans="1:9">
      <c r="A133" s="6">
        <v>130</v>
      </c>
      <c r="B133" s="7" t="s">
        <v>585</v>
      </c>
      <c r="C133" s="7" t="s">
        <v>586</v>
      </c>
      <c r="D133" s="7" t="s">
        <v>587</v>
      </c>
      <c r="E133" s="7" t="s">
        <v>500</v>
      </c>
      <c r="F133" s="7" t="str">
        <f>VLOOKUP(B133,[1]检测人员_综合评价结果!B:I,8,FALSE)</f>
        <v>JJC203016</v>
      </c>
      <c r="G133" s="7">
        <v>2</v>
      </c>
      <c r="H133" s="6"/>
      <c r="I133" s="14" t="s">
        <v>588</v>
      </c>
    </row>
    <row r="134" s="3" customFormat="1" ht="30" customHeight="1" spans="1:9">
      <c r="A134" s="6">
        <v>131</v>
      </c>
      <c r="B134" s="7" t="s">
        <v>589</v>
      </c>
      <c r="C134" s="7" t="s">
        <v>590</v>
      </c>
      <c r="D134" s="7" t="s">
        <v>591</v>
      </c>
      <c r="E134" s="7" t="s">
        <v>500</v>
      </c>
      <c r="F134" s="7" t="str">
        <f>VLOOKUP(B134,[1]检测人员_综合评价结果!B:I,8,FALSE)</f>
        <v>JJC203016</v>
      </c>
      <c r="G134" s="7">
        <v>2</v>
      </c>
      <c r="H134" s="6"/>
      <c r="I134" s="14" t="s">
        <v>592</v>
      </c>
    </row>
    <row r="135" s="3" customFormat="1" ht="30" customHeight="1" spans="1:9">
      <c r="A135" s="6">
        <v>132</v>
      </c>
      <c r="B135" s="7" t="s">
        <v>593</v>
      </c>
      <c r="C135" s="7" t="s">
        <v>594</v>
      </c>
      <c r="D135" s="7" t="s">
        <v>595</v>
      </c>
      <c r="E135" s="7" t="s">
        <v>267</v>
      </c>
      <c r="F135" s="7" t="str">
        <f>VLOOKUP(B135,[1]检测人员_综合评价结果!B:I,8,FALSE)</f>
        <v>JJC203016</v>
      </c>
      <c r="G135" s="7">
        <v>2</v>
      </c>
      <c r="H135" s="6"/>
      <c r="I135" s="14" t="s">
        <v>596</v>
      </c>
    </row>
    <row r="136" s="3" customFormat="1" ht="30" customHeight="1" spans="1:9">
      <c r="A136" s="6">
        <v>133</v>
      </c>
      <c r="B136" s="7" t="s">
        <v>597</v>
      </c>
      <c r="C136" s="7" t="s">
        <v>598</v>
      </c>
      <c r="D136" s="7" t="s">
        <v>599</v>
      </c>
      <c r="E136" s="7" t="s">
        <v>191</v>
      </c>
      <c r="F136" s="7" t="str">
        <f>VLOOKUP(B136,[1]检测人员_综合评价结果!B:I,8,FALSE)</f>
        <v>JJC203016</v>
      </c>
      <c r="G136" s="7">
        <v>2</v>
      </c>
      <c r="H136" s="6"/>
      <c r="I136" s="14" t="s">
        <v>600</v>
      </c>
    </row>
    <row r="137" s="3" customFormat="1" ht="30" customHeight="1" spans="1:9">
      <c r="A137" s="6">
        <v>134</v>
      </c>
      <c r="B137" s="7" t="s">
        <v>601</v>
      </c>
      <c r="C137" s="7" t="s">
        <v>602</v>
      </c>
      <c r="D137" s="7" t="s">
        <v>603</v>
      </c>
      <c r="E137" s="7" t="s">
        <v>191</v>
      </c>
      <c r="F137" s="7" t="str">
        <f>VLOOKUP(B137,[1]检测人员_综合评价结果!B:I,8,FALSE)</f>
        <v>JJC203016</v>
      </c>
      <c r="G137" s="7">
        <v>2</v>
      </c>
      <c r="H137" s="6"/>
      <c r="I137" s="14" t="s">
        <v>604</v>
      </c>
    </row>
    <row r="138" s="3" customFormat="1" ht="30" customHeight="1" spans="1:9">
      <c r="A138" s="6">
        <v>135</v>
      </c>
      <c r="B138" s="7" t="s">
        <v>605</v>
      </c>
      <c r="C138" s="7" t="s">
        <v>606</v>
      </c>
      <c r="D138" s="7" t="s">
        <v>607</v>
      </c>
      <c r="E138" s="7" t="s">
        <v>96</v>
      </c>
      <c r="F138" s="7" t="str">
        <f>VLOOKUP(B138,[1]检测人员_综合评价结果!B:I,8,FALSE)</f>
        <v>JJC203016</v>
      </c>
      <c r="G138" s="7">
        <v>2</v>
      </c>
      <c r="H138" s="6"/>
      <c r="I138" s="14" t="s">
        <v>608</v>
      </c>
    </row>
    <row r="139" s="3" customFormat="1" ht="30" customHeight="1" spans="1:9">
      <c r="A139" s="6">
        <v>136</v>
      </c>
      <c r="B139" s="7" t="s">
        <v>609</v>
      </c>
      <c r="C139" s="7" t="s">
        <v>610</v>
      </c>
      <c r="D139" s="7" t="s">
        <v>611</v>
      </c>
      <c r="E139" s="7" t="s">
        <v>529</v>
      </c>
      <c r="F139" s="7" t="str">
        <f>VLOOKUP(B139,[1]检测人员_综合评价结果!B:I,8,FALSE)</f>
        <v>JJC203016</v>
      </c>
      <c r="G139" s="7">
        <v>2</v>
      </c>
      <c r="H139" s="6"/>
      <c r="I139" s="14" t="s">
        <v>612</v>
      </c>
    </row>
    <row r="140" s="3" customFormat="1" ht="30" customHeight="1" spans="1:9">
      <c r="A140" s="6">
        <v>137</v>
      </c>
      <c r="B140" s="7" t="s">
        <v>613</v>
      </c>
      <c r="C140" s="7" t="s">
        <v>614</v>
      </c>
      <c r="D140" s="7" t="s">
        <v>615</v>
      </c>
      <c r="E140" s="7" t="s">
        <v>91</v>
      </c>
      <c r="F140" s="7" t="str">
        <f>VLOOKUP(B140,[1]检测人员_综合评价结果!B:I,8,FALSE)</f>
        <v>JJC203016</v>
      </c>
      <c r="G140" s="7">
        <v>2</v>
      </c>
      <c r="H140" s="6"/>
      <c r="I140" s="14" t="s">
        <v>616</v>
      </c>
    </row>
  </sheetData>
  <mergeCells count="1">
    <mergeCell ref="A2:H2"/>
  </mergeCells>
  <pageMargins left="0.751388888888889" right="0.751388888888889" top="0.904861111111111" bottom="0.944444444444444"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王育</dc:creator>
  <cp:lastModifiedBy>王育</cp:lastModifiedBy>
  <dcterms:created xsi:type="dcterms:W3CDTF">2025-08-06T01:55:00Z</dcterms:created>
  <dcterms:modified xsi:type="dcterms:W3CDTF">2025-08-06T02:12:53Z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324EA2C5847A40DB9C41BBD7DE2C3F29_11</vt:lpwstr>
  </property>
  <property fmtid="{D5CDD505-2E9C-101B-9397-08002B2CF9AE}" pid="3" name="KSOProductBuildVer">
    <vt:lpwstr>2052-12.1.0.21915</vt:lpwstr>
  </property>
</Properties>
</file>